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H:\Projects\Disposable Bag Fee\Email Packet to Businesses\"/>
    </mc:Choice>
  </mc:AlternateContent>
  <xr:revisionPtr revIDLastSave="0" documentId="13_ncr:1_{2D6BD32B-107C-43B4-A90F-A194FEC08296}" xr6:coauthVersionLast="41" xr6:coauthVersionMax="43" xr10:uidLastSave="{00000000-0000-0000-0000-000000000000}"/>
  <bookViews>
    <workbookView xWindow="-120" yWindow="-120" windowWidth="29040" windowHeight="16440" tabRatio="924" activeTab="1" xr2:uid="{00000000-000D-0000-FFFF-FFFF00000000}"/>
  </bookViews>
  <sheets>
    <sheet name="Example" sheetId="1" r:id="rId1"/>
    <sheet name="January" sheetId="14" r:id="rId2"/>
    <sheet name="February" sheetId="15" r:id="rId3"/>
    <sheet name="March" sheetId="17" r:id="rId4"/>
    <sheet name="April" sheetId="18" r:id="rId5"/>
    <sheet name="May" sheetId="19" r:id="rId6"/>
    <sheet name="June" sheetId="20" r:id="rId7"/>
    <sheet name="July" sheetId="21" r:id="rId8"/>
    <sheet name="August" sheetId="22" r:id="rId9"/>
    <sheet name="September" sheetId="23" r:id="rId10"/>
    <sheet name="October" sheetId="24" r:id="rId11"/>
    <sheet name="November" sheetId="25" r:id="rId12"/>
    <sheet name="December" sheetId="26" r:id="rId13"/>
  </sheets>
  <definedNames>
    <definedName name="_xlnm.Print_Area" localSheetId="4">April!$A$1:$M$51</definedName>
    <definedName name="_xlnm.Print_Area" localSheetId="8">August!$A$1:$M$51</definedName>
    <definedName name="_xlnm.Print_Area" localSheetId="12">December!$A$1:$M$51</definedName>
    <definedName name="_xlnm.Print_Area" localSheetId="0">Example!$A$1:$M$51</definedName>
    <definedName name="_xlnm.Print_Area" localSheetId="2">February!$A$1:$M$51</definedName>
    <definedName name="_xlnm.Print_Area" localSheetId="1">January!$A$1:$M$51</definedName>
    <definedName name="_xlnm.Print_Area" localSheetId="7">July!$A$1:$M$51</definedName>
    <definedName name="_xlnm.Print_Area" localSheetId="6">June!$A$1:$M$51</definedName>
    <definedName name="_xlnm.Print_Area" localSheetId="3">March!$A$1:$M$51</definedName>
    <definedName name="_xlnm.Print_Area" localSheetId="5">May!$A$1:$M$51</definedName>
    <definedName name="_xlnm.Print_Area" localSheetId="11">November!$A$1:$M$51</definedName>
    <definedName name="_xlnm.Print_Area" localSheetId="10">October!$A$1:$M$51</definedName>
    <definedName name="_xlnm.Print_Area" localSheetId="9">September!$A$1:$M$51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1" i="26" l="1"/>
  <c r="L35" i="26"/>
  <c r="L37" i="26"/>
  <c r="L41" i="25"/>
  <c r="L35" i="25"/>
  <c r="L37" i="25"/>
  <c r="L41" i="24"/>
  <c r="L35" i="24"/>
  <c r="L37" i="24"/>
  <c r="L41" i="23"/>
  <c r="L35" i="23"/>
  <c r="L37" i="23"/>
  <c r="L41" i="22"/>
  <c r="L35" i="22"/>
  <c r="L37" i="22"/>
  <c r="L41" i="21"/>
  <c r="L35" i="21"/>
  <c r="L37" i="21"/>
  <c r="L41" i="20"/>
  <c r="L35" i="20"/>
  <c r="L37" i="20"/>
  <c r="L41" i="19"/>
  <c r="L35" i="19"/>
  <c r="L37" i="19"/>
  <c r="L41" i="18"/>
  <c r="L35" i="18"/>
  <c r="L37" i="18"/>
  <c r="L41" i="17"/>
  <c r="L35" i="17"/>
  <c r="L37" i="17"/>
  <c r="L41" i="15"/>
  <c r="L35" i="15"/>
  <c r="L37" i="15"/>
  <c r="L41" i="14"/>
  <c r="L35" i="14"/>
  <c r="L37" i="14"/>
  <c r="L38" i="26"/>
  <c r="L42" i="26"/>
  <c r="L38" i="25"/>
  <c r="L42" i="25"/>
  <c r="L39" i="25"/>
  <c r="L38" i="24"/>
  <c r="L42" i="24"/>
  <c r="L39" i="24"/>
  <c r="L38" i="23"/>
  <c r="L42" i="23"/>
  <c r="L39" i="23"/>
  <c r="L38" i="22"/>
  <c r="L42" i="22"/>
  <c r="L39" i="22"/>
  <c r="L38" i="21"/>
  <c r="L42" i="21"/>
  <c r="L38" i="20"/>
  <c r="L39" i="20"/>
  <c r="L42" i="20"/>
  <c r="L38" i="19"/>
  <c r="L42" i="19"/>
  <c r="L39" i="19"/>
  <c r="L38" i="18"/>
  <c r="L42" i="18"/>
  <c r="L38" i="17"/>
  <c r="L39" i="17"/>
  <c r="L42" i="17"/>
  <c r="L38" i="15"/>
  <c r="L42" i="15"/>
  <c r="L39" i="15"/>
  <c r="L38" i="14"/>
  <c r="L42" i="14"/>
  <c r="L35" i="1"/>
  <c r="L39" i="26"/>
  <c r="L39" i="21"/>
  <c r="L39" i="18"/>
  <c r="L39" i="14"/>
  <c r="L41" i="1"/>
  <c r="L37" i="1"/>
  <c r="L38" i="1"/>
  <c r="L39" i="1"/>
  <c r="L42" i="1"/>
</calcChain>
</file>

<file path=xl/sharedStrings.xml><?xml version="1.0" encoding="utf-8"?>
<sst xmlns="http://schemas.openxmlformats.org/spreadsheetml/2006/main" count="468" uniqueCount="47">
  <si>
    <t>TOWN OF FRASER</t>
  </si>
  <si>
    <t>BAG FEE RETURN</t>
  </si>
  <si>
    <t>FINANCE DEPARTMENT  - TOWN OF FRASER - PO BOX 370 - FRASER CO  80442</t>
  </si>
  <si>
    <t>(970) 726-5491</t>
  </si>
  <si>
    <t>PERIOD COVERED</t>
  </si>
  <si>
    <t>01/01/19 - 01/31/19</t>
  </si>
  <si>
    <t>Business License Number</t>
  </si>
  <si>
    <t>DUE DATE</t>
  </si>
  <si>
    <t>BUSINESS NAME AND ADDRESS</t>
  </si>
  <si>
    <t>SCHEDULE - A :</t>
  </si>
  <si>
    <t>SPECIAL MESSAGE TO  TOWN (COMPLETE THE BOX AT THE BOTTOM IF ANY OF THE BELOW APPLY)</t>
  </si>
  <si>
    <t>CHECK HERE FOR CHANGE OF ADDRESS / PHONE NUMBER / FAX NUMBER</t>
  </si>
  <si>
    <t>CHECK HERE FOR FINAL BAG FEE RETURN TO TOWN OF FRASER (NOTE REASON WHY)</t>
  </si>
  <si>
    <r>
      <rPr>
        <i/>
        <vertAlign val="superscript"/>
        <sz val="9"/>
        <color theme="1"/>
        <rFont val="Calibri"/>
        <family val="2"/>
        <scheme val="minor"/>
      </rPr>
      <t>1</t>
    </r>
    <r>
      <rPr>
        <i/>
        <sz val="9"/>
        <color theme="1"/>
        <rFont val="Calibri"/>
        <family val="2"/>
        <scheme val="minor"/>
      </rPr>
      <t xml:space="preserve">  Compare the fees collected for the month to line 2.  If fees collected exceed line 2, put excess here.</t>
    </r>
  </si>
  <si>
    <t>COMPUTATION OF FEE</t>
  </si>
  <si>
    <t>1. TOTAL NUMBER OF DISPOSABLE BAGS DISTRIBUTED</t>
  </si>
  <si>
    <t>2.   $0.20 PER BAG IDENTIFIED IN (LINE 1)</t>
  </si>
  <si>
    <r>
      <t xml:space="preserve">3.   ADD EXCESS FEES COLLECTED </t>
    </r>
    <r>
      <rPr>
        <vertAlign val="superscript"/>
        <sz val="12.5"/>
        <color theme="1"/>
        <rFont val="Calibri"/>
        <family val="2"/>
        <scheme val="minor"/>
      </rPr>
      <t>1</t>
    </r>
  </si>
  <si>
    <t>4.   TOTAL FEES: (ADD LINES 2 AND 3)</t>
  </si>
  <si>
    <t>5.   RETAINED PERCENTAGE (40% OF LINE 4)</t>
  </si>
  <si>
    <r>
      <t>6.   TOTAL BAG FEE DUE</t>
    </r>
    <r>
      <rPr>
        <sz val="12.5"/>
        <color indexed="8"/>
        <rFont val="Calibri"/>
        <family val="2"/>
      </rPr>
      <t xml:space="preserve"> </t>
    </r>
  </si>
  <si>
    <r>
      <t xml:space="preserve">7.  PENALTY 10%  </t>
    </r>
    <r>
      <rPr>
        <b/>
        <i/>
        <sz val="11"/>
        <color theme="1"/>
        <rFont val="Calibri"/>
        <family val="2"/>
        <scheme val="minor"/>
      </rPr>
      <t>not auto calculated (10% OF LINE 6)</t>
    </r>
  </si>
  <si>
    <r>
      <t xml:space="preserve">      INTEREST (1% PER MONTH) </t>
    </r>
    <r>
      <rPr>
        <b/>
        <i/>
        <sz val="11"/>
        <color theme="1"/>
        <rFont val="Calibri"/>
        <family val="2"/>
        <scheme val="minor"/>
      </rPr>
      <t xml:space="preserve"> not auto calculated (1% OF LINE 6)</t>
    </r>
  </si>
  <si>
    <t>TOTAL</t>
  </si>
  <si>
    <r>
      <t>8.   TOTAL BAG FEE PLUS PENALTY AND INTEREST</t>
    </r>
    <r>
      <rPr>
        <sz val="12.5"/>
        <color indexed="8"/>
        <rFont val="Calibri"/>
        <family val="2"/>
      </rPr>
      <t xml:space="preserve"> (MAKE CHECK OR MONEY ORDER PAYABLE TO TOWN OF FRASER</t>
    </r>
  </si>
  <si>
    <t>ALWAYS SIGN YOUR FORM</t>
  </si>
  <si>
    <t>SHOW BELOW CHANGE OF OWNERSHIP AND/OR ADDRESS, ETC.</t>
  </si>
  <si>
    <t>I HEREBY CERTIFY UNDER PENALTY OF PERJURY THAT THE STATEMENTS MADE HEREIN ARE TO THE BEST OF MY KNOWLEDGE, TRUE AND CORRECT.</t>
  </si>
  <si>
    <t>BY</t>
  </si>
  <si>
    <t>TITLE</t>
  </si>
  <si>
    <t>COMPANY</t>
  </si>
  <si>
    <t>BUSINESS ADDRESS ?</t>
  </si>
  <si>
    <t>PHONE</t>
  </si>
  <si>
    <t>MAILING ADDRESS ?</t>
  </si>
  <si>
    <t>CHECK BUSINESS OR MAILING IF UPDATED</t>
  </si>
  <si>
    <t>DATE</t>
  </si>
  <si>
    <t>02/01/19 - 02/28/19</t>
  </si>
  <si>
    <t>03/01/19 - 03/31/19</t>
  </si>
  <si>
    <t>04/01/19 - 04/30/19</t>
  </si>
  <si>
    <t>05/01/19 - 05/31/19</t>
  </si>
  <si>
    <t>06/01/19 - 06/30/19</t>
  </si>
  <si>
    <t>07/01/19 - 07/31/19</t>
  </si>
  <si>
    <t>08/01/19 - 08/31/19</t>
  </si>
  <si>
    <t>09/01/19 - 09/30/19</t>
  </si>
  <si>
    <t>10/01/19 - 10/31/19</t>
  </si>
  <si>
    <t>11/01/19 - 11/30/19</t>
  </si>
  <si>
    <t>12/01/19 - 12/31/19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</si>
</sst>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\-yy;@"/>
    <numFmt numFmtId="165" formatCode="mm/dd/yy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sz val="13.5"/>
      <color theme="1"/>
      <name val="Calibri"/>
      <family val="2"/>
      <scheme val="minor"/>
    </font>
    <font>
      <vertAlign val="superscript"/>
      <sz val="12.5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vertAlign val="superscript"/>
      <sz val="9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sz val="12.5"/>
      <color indexed="8"/>
      <name val="Calibri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Alignment="1">
      <alignment vertical="center"/>
    </xf>
    <xf numFmtId="44" fontId="2" fillId="0" borderId="16" xfId="0" applyNumberFormat="1" applyFont="1" applyBorder="1" applyAlignment="1">
      <alignment vertical="center"/>
    </xf>
    <xf numFmtId="44" fontId="2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44" fontId="11" fillId="0" borderId="0" xfId="0" applyNumberFormat="1" applyFont="1" applyAlignment="1">
      <alignment vertical="center"/>
    </xf>
    <xf numFmtId="0" fontId="7" fillId="0" borderId="0" xfId="0" quotePrefix="1" applyFont="1" applyAlignment="1">
      <alignment horizontal="left" vertical="top"/>
    </xf>
    <xf numFmtId="44" fontId="2" fillId="0" borderId="0" xfId="0" applyNumberFormat="1" applyFont="1" applyAlignment="1">
      <alignment horizontal="right" vertical="center"/>
    </xf>
    <xf numFmtId="0" fontId="1" fillId="0" borderId="13" xfId="0" applyFont="1" applyBorder="1"/>
    <xf numFmtId="0" fontId="1" fillId="0" borderId="18" xfId="0" applyFont="1" applyBorder="1"/>
    <xf numFmtId="0" fontId="13" fillId="0" borderId="4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19" xfId="0" applyBorder="1"/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0" xfId="0" applyBorder="1" applyAlignment="1">
      <alignment horizontal="left"/>
    </xf>
    <xf numFmtId="0" fontId="0" fillId="0" borderId="6" xfId="0" applyBorder="1"/>
    <xf numFmtId="0" fontId="0" fillId="0" borderId="22" xfId="0" applyBorder="1" applyAlignment="1">
      <alignment horizontal="left"/>
    </xf>
    <xf numFmtId="0" fontId="0" fillId="0" borderId="8" xfId="0" applyBorder="1"/>
    <xf numFmtId="0" fontId="0" fillId="0" borderId="25" xfId="0" applyBorder="1" applyAlignment="1">
      <alignment horizontal="left"/>
    </xf>
    <xf numFmtId="0" fontId="0" fillId="0" borderId="17" xfId="0" applyBorder="1"/>
    <xf numFmtId="0" fontId="0" fillId="0" borderId="9" xfId="0" applyBorder="1"/>
    <xf numFmtId="37" fontId="2" fillId="0" borderId="1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2" xfId="0" applyBorder="1"/>
    <xf numFmtId="0" fontId="2" fillId="0" borderId="1" xfId="0" applyFont="1" applyBorder="1"/>
    <xf numFmtId="0" fontId="2" fillId="0" borderId="6" xfId="0" applyFont="1" applyBorder="1"/>
    <xf numFmtId="0" fontId="14" fillId="0" borderId="0" xfId="0" applyFont="1" applyAlignment="1">
      <alignment vertical="top" wrapText="1"/>
    </xf>
    <xf numFmtId="0" fontId="14" fillId="0" borderId="8" xfId="0" applyFont="1" applyBorder="1" applyAlignment="1">
      <alignment vertical="top" wrapText="1"/>
    </xf>
    <xf numFmtId="0" fontId="14" fillId="0" borderId="17" xfId="0" applyFont="1" applyBorder="1" applyAlignment="1">
      <alignment vertical="top" wrapText="1"/>
    </xf>
    <xf numFmtId="0" fontId="14" fillId="0" borderId="5" xfId="0" applyFont="1" applyBorder="1" applyAlignment="1">
      <alignment vertical="top"/>
    </xf>
    <xf numFmtId="0" fontId="7" fillId="0" borderId="5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7" fillId="0" borderId="5" xfId="0" applyFont="1" applyBorder="1" applyAlignment="1">
      <alignment vertical="top"/>
    </xf>
    <xf numFmtId="0" fontId="0" fillId="0" borderId="16" xfId="0" applyBorder="1"/>
    <xf numFmtId="0" fontId="0" fillId="0" borderId="24" xfId="0" applyBorder="1"/>
    <xf numFmtId="0" fontId="0" fillId="0" borderId="0" xfId="0" applyAlignment="1">
      <alignment horizontal="left"/>
    </xf>
    <xf numFmtId="0" fontId="0" fillId="0" borderId="17" xfId="0" applyBorder="1" applyAlignment="1">
      <alignment horizontal="left"/>
    </xf>
    <xf numFmtId="0" fontId="0" fillId="0" borderId="29" xfId="0" applyBorder="1"/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6" xfId="0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37" fontId="2" fillId="0" borderId="10" xfId="0" applyNumberFormat="1" applyFont="1" applyBorder="1" applyAlignment="1">
      <alignment horizontal="right" vertical="center"/>
    </xf>
    <xf numFmtId="37" fontId="2" fillId="0" borderId="11" xfId="0" applyNumberFormat="1" applyFont="1" applyBorder="1" applyAlignment="1">
      <alignment horizontal="right" vertical="center"/>
    </xf>
    <xf numFmtId="44" fontId="2" fillId="0" borderId="15" xfId="0" applyNumberFormat="1" applyFont="1" applyBorder="1" applyAlignment="1">
      <alignment horizontal="right" vertical="center"/>
    </xf>
    <xf numFmtId="44" fontId="2" fillId="0" borderId="26" xfId="0" applyNumberFormat="1" applyFont="1" applyBorder="1" applyAlignment="1">
      <alignment horizontal="right" vertical="center"/>
    </xf>
    <xf numFmtId="44" fontId="2" fillId="0" borderId="28" xfId="0" applyNumberFormat="1" applyFont="1" applyBorder="1" applyAlignment="1">
      <alignment horizontal="right" vertical="center"/>
    </xf>
    <xf numFmtId="44" fontId="2" fillId="0" borderId="14" xfId="0" applyNumberFormat="1" applyFont="1" applyBorder="1" applyAlignment="1">
      <alignment horizontal="right" vertical="center"/>
    </xf>
    <xf numFmtId="0" fontId="17" fillId="0" borderId="8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44" fontId="2" fillId="0" borderId="10" xfId="0" applyNumberFormat="1" applyFont="1" applyBorder="1" applyAlignment="1">
      <alignment horizontal="right" vertical="center"/>
    </xf>
    <xf numFmtId="44" fontId="2" fillId="0" borderId="11" xfId="0" applyNumberFormat="1" applyFont="1" applyBorder="1" applyAlignment="1">
      <alignment horizontal="right" vertical="center"/>
    </xf>
    <xf numFmtId="44" fontId="2" fillId="0" borderId="12" xfId="0" applyNumberFormat="1" applyFont="1" applyBorder="1" applyAlignment="1">
      <alignment horizontal="right" vertical="center"/>
    </xf>
    <xf numFmtId="44" fontId="2" fillId="0" borderId="13" xfId="0" applyNumberFormat="1" applyFont="1" applyBorder="1" applyAlignment="1">
      <alignment horizontal="right" vertical="center"/>
    </xf>
    <xf numFmtId="0" fontId="17" fillId="0" borderId="5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6" fillId="0" borderId="1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0" fillId="0" borderId="0" xfId="0"/>
    <xf numFmtId="0" fontId="16" fillId="0" borderId="0" xfId="0" applyFont="1" applyAlignment="1">
      <alignment horizont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114300</xdr:rowOff>
    </xdr:from>
    <xdr:to>
      <xdr:col>3</xdr:col>
      <xdr:colOff>533399</xdr:colOff>
      <xdr:row>50</xdr:row>
      <xdr:rowOff>190500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1104900"/>
          <a:ext cx="2362199" cy="9610725"/>
        </a:xfrm>
        <a:prstGeom prst="rect">
          <a:avLst/>
        </a:prstGeom>
        <a:solidFill>
          <a:schemeClr val="bg1"/>
        </a:solidFill>
        <a:ln w="15875">
          <a:solidFill>
            <a:schemeClr val="bg2">
              <a:lumMod val="50000"/>
            </a:schemeClr>
          </a:solidFill>
        </a:ln>
        <a:extLst/>
      </xdr:spPr>
      <xdr:style>
        <a:lnRef idx="0">
          <a:scrgbClr r="0" g="0" b="0"/>
        </a:lnRef>
        <a:fillRef idx="1002">
          <a:schemeClr val="lt2"/>
        </a:fillRef>
        <a:effectRef idx="0">
          <a:scrgbClr r="0" g="0" b="0"/>
        </a:effectRef>
        <a:fontRef idx="major"/>
      </xdr:style>
      <xdr:txBody>
        <a:bodyPr rot="0" vert="horz" wrap="square" lIns="182880" tIns="457200" rIns="182880" bIns="73152" anchor="t" anchorCtr="0" upright="1">
          <a:noAutofit/>
        </a:bodyPr>
        <a:lstStyle/>
        <a:p>
          <a:pPr marL="0" marR="0">
            <a:lnSpc>
              <a:spcPct val="107000"/>
            </a:lnSpc>
            <a:spcBef>
              <a:spcPts val="4400"/>
            </a:spcBef>
            <a:spcAft>
              <a:spcPts val="1200"/>
            </a:spcAft>
          </a:pPr>
          <a:r>
            <a:rPr lang="en-US" sz="1600" b="1">
              <a:solidFill>
                <a:srgbClr val="5B9BD5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Paper Filing Instructions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endParaRPr lang="en-US" sz="1100" b="1">
            <a:solidFill>
              <a:srgbClr val="44546A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1. Total Number of Disposable Bags Distributed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Enter total number of disposable bags sold on site.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2. Amount of Town Bag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20% of (Line 1) or 20¢ per bag identified in (Line 1)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1) * .20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3. Add Excess Fees Collected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Compare the fees collected for the month to (Line 2). If fees collected exceed (Line 2), put excess fees here.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4.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Total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Add (Line 2) and (Line 3) to get the Total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5.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Retained Percentage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40% of (Line 4) is the retained percentage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4) * .40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6.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Total Bag Fees Due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60% of (Line 4) is the Total bag fees due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4) * .60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7.Penalty &amp; Interest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Penalty 10% of (Line 6)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Interest 1% of (Line 6)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P: (Line 6) * .10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I: (Line 6) * .01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8. Total Bag Fee Plus Penalty and Interest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Add (Line 6) and (Line 7) to get Total Bag Fees including Penalty and Interest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47625</xdr:colOff>
      <xdr:row>6</xdr:row>
      <xdr:rowOff>161925</xdr:rowOff>
    </xdr:from>
    <xdr:to>
      <xdr:col>3</xdr:col>
      <xdr:colOff>401955</xdr:colOff>
      <xdr:row>8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7625" y="1152525"/>
          <a:ext cx="2183130" cy="381000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182880" tIns="182880" rIns="182880" bIns="36576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0" marR="0">
            <a:lnSpc>
              <a:spcPct val="107000"/>
            </a:lnSpc>
            <a:spcBef>
              <a:spcPts val="1200"/>
            </a:spcBef>
            <a:spcAft>
              <a:spcPts val="0"/>
            </a:spcAft>
          </a:pPr>
          <a:r>
            <a:rPr lang="en-US" sz="1100">
              <a:solidFill>
                <a:srgbClr val="FFFFFF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6</xdr:row>
      <xdr:rowOff>104775</xdr:rowOff>
    </xdr:from>
    <xdr:to>
      <xdr:col>3</xdr:col>
      <xdr:colOff>542925</xdr:colOff>
      <xdr:row>50</xdr:row>
      <xdr:rowOff>200025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9526" y="1095375"/>
          <a:ext cx="2362199" cy="9629775"/>
        </a:xfrm>
        <a:prstGeom prst="rect">
          <a:avLst/>
        </a:prstGeom>
        <a:solidFill>
          <a:schemeClr val="bg1"/>
        </a:solidFill>
        <a:ln w="15875">
          <a:solidFill>
            <a:schemeClr val="bg2">
              <a:lumMod val="50000"/>
            </a:schemeClr>
          </a:solidFill>
        </a:ln>
        <a:extLst/>
      </xdr:spPr>
      <xdr:style>
        <a:lnRef idx="0">
          <a:scrgbClr r="0" g="0" b="0"/>
        </a:lnRef>
        <a:fillRef idx="1002">
          <a:schemeClr val="lt2"/>
        </a:fillRef>
        <a:effectRef idx="0">
          <a:scrgbClr r="0" g="0" b="0"/>
        </a:effectRef>
        <a:fontRef idx="major"/>
      </xdr:style>
      <xdr:txBody>
        <a:bodyPr rot="0" vert="horz" wrap="square" lIns="182880" tIns="457200" rIns="182880" bIns="73152" anchor="t" anchorCtr="0" upright="1">
          <a:noAutofit/>
        </a:bodyPr>
        <a:lstStyle/>
        <a:p>
          <a:pPr marL="0" marR="0">
            <a:lnSpc>
              <a:spcPct val="107000"/>
            </a:lnSpc>
            <a:spcBef>
              <a:spcPts val="4400"/>
            </a:spcBef>
            <a:spcAft>
              <a:spcPts val="1200"/>
            </a:spcAft>
          </a:pPr>
          <a:r>
            <a:rPr lang="en-US" sz="1600" b="1">
              <a:solidFill>
                <a:srgbClr val="5B9BD5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Paper Filing Instructions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endParaRPr lang="en-US" sz="1100" b="1">
            <a:solidFill>
              <a:srgbClr val="44546A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1. Total Number of Disposable Bags Distributed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Enter total number of disposable bags sold on site.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2. Amount of Town Bag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20% of (Line 1) or 20¢ per bag identified in (Line 1)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1) * .20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3. Add Excess Fees Collected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Compare the fees collected for the month to (Line 2). If fees collected exceed (Line 2), put excess fees here.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4.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Total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Add (Line 2) and (Line 3) to get the Total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5.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Retained Percentage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40% of (Line 4) is the retained percentage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4) * .40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6.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Total Bag Fees Due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60% of (Line 4) is the Total bag fees due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4) * .60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7.Penalty &amp; Interest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Penalty 10% of (Line 6)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Interest 1% of (Line 6)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P: (Line 6) * .10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I: (Line 6) * .01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8. Total Bag Fee Plus Penalty and Interest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Add (Line 6) and (Line 7) to get Total Bag Fees including Penalty and Interest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66675</xdr:colOff>
      <xdr:row>6</xdr:row>
      <xdr:rowOff>161925</xdr:rowOff>
    </xdr:from>
    <xdr:to>
      <xdr:col>3</xdr:col>
      <xdr:colOff>421005</xdr:colOff>
      <xdr:row>8</xdr:row>
      <xdr:rowOff>104775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6675" y="1152525"/>
          <a:ext cx="2183130" cy="381000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182880" tIns="182880" rIns="182880" bIns="36576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0" marR="0">
            <a:lnSpc>
              <a:spcPct val="107000"/>
            </a:lnSpc>
            <a:spcBef>
              <a:spcPts val="1200"/>
            </a:spcBef>
            <a:spcAft>
              <a:spcPts val="0"/>
            </a:spcAft>
          </a:pPr>
          <a:r>
            <a:rPr lang="en-US" sz="1100">
              <a:solidFill>
                <a:srgbClr val="FFFFFF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6</xdr:row>
      <xdr:rowOff>152400</xdr:rowOff>
    </xdr:from>
    <xdr:to>
      <xdr:col>3</xdr:col>
      <xdr:colOff>533400</xdr:colOff>
      <xdr:row>51</xdr:row>
      <xdr:rowOff>0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" y="1143000"/>
          <a:ext cx="2362199" cy="9591675"/>
        </a:xfrm>
        <a:prstGeom prst="rect">
          <a:avLst/>
        </a:prstGeom>
        <a:solidFill>
          <a:schemeClr val="bg1"/>
        </a:solidFill>
        <a:ln w="15875">
          <a:solidFill>
            <a:schemeClr val="bg2">
              <a:lumMod val="50000"/>
            </a:schemeClr>
          </a:solidFill>
        </a:ln>
        <a:extLst/>
      </xdr:spPr>
      <xdr:style>
        <a:lnRef idx="0">
          <a:scrgbClr r="0" g="0" b="0"/>
        </a:lnRef>
        <a:fillRef idx="1002">
          <a:schemeClr val="lt2"/>
        </a:fillRef>
        <a:effectRef idx="0">
          <a:scrgbClr r="0" g="0" b="0"/>
        </a:effectRef>
        <a:fontRef idx="major"/>
      </xdr:style>
      <xdr:txBody>
        <a:bodyPr rot="0" vert="horz" wrap="square" lIns="182880" tIns="457200" rIns="182880" bIns="73152" anchor="t" anchorCtr="0" upright="1">
          <a:noAutofit/>
        </a:bodyPr>
        <a:lstStyle/>
        <a:p>
          <a:pPr marL="0" marR="0">
            <a:lnSpc>
              <a:spcPct val="107000"/>
            </a:lnSpc>
            <a:spcBef>
              <a:spcPts val="4400"/>
            </a:spcBef>
            <a:spcAft>
              <a:spcPts val="1200"/>
            </a:spcAft>
          </a:pPr>
          <a:r>
            <a:rPr lang="en-US" sz="1600" b="1">
              <a:solidFill>
                <a:srgbClr val="5B9BD5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Paper Filing Instructions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endParaRPr lang="en-US" sz="1100" b="1">
            <a:solidFill>
              <a:srgbClr val="44546A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1. Total Number of Disposable Bags Distributed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Enter total number of disposable bags sold on site.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2. Amount of Town Bag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20% of (Line 1) or 20¢ per bag identified in (Line 1)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1) * .20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3. Add Excess Fees Collected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Compare the fees collected for the month to (Line 2). If fees collected exceed (Line 2), put excess fees here.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4.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Total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Add (Line 2) and (Line 3) to get the Total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5.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Retained Percentage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40% of (Line 4) is the retained percentage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4) * .40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6.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Total Bag Fees Due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60% of (Line 4) is the Total bag fees due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4) * .60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7.Penalty &amp; Interest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Penalty 10% of (Line 6)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Interest 1% of (Line 6)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P: (Line 6) * .10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I: (Line 6) * .01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8. Total Bag Fee Plus Penalty and Interest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Add (Line 6) and (Line 7) to get Total Bag Fees including Penalty and Interest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76200</xdr:colOff>
      <xdr:row>6</xdr:row>
      <xdr:rowOff>209550</xdr:rowOff>
    </xdr:from>
    <xdr:to>
      <xdr:col>3</xdr:col>
      <xdr:colOff>430530</xdr:colOff>
      <xdr:row>8</xdr:row>
      <xdr:rowOff>152400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76200" y="1200150"/>
          <a:ext cx="2183130" cy="381000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182880" tIns="182880" rIns="182880" bIns="36576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0" marR="0">
            <a:lnSpc>
              <a:spcPct val="107000"/>
            </a:lnSpc>
            <a:spcBef>
              <a:spcPts val="1200"/>
            </a:spcBef>
            <a:spcAft>
              <a:spcPts val="0"/>
            </a:spcAft>
          </a:pPr>
          <a:r>
            <a:rPr lang="en-US" sz="1100">
              <a:solidFill>
                <a:srgbClr val="FFFFFF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171450</xdr:rowOff>
    </xdr:from>
    <xdr:to>
      <xdr:col>3</xdr:col>
      <xdr:colOff>533399</xdr:colOff>
      <xdr:row>50</xdr:row>
      <xdr:rowOff>200025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0" y="1400175"/>
          <a:ext cx="2362199" cy="9324975"/>
        </a:xfrm>
        <a:prstGeom prst="rect">
          <a:avLst/>
        </a:prstGeom>
        <a:solidFill>
          <a:schemeClr val="bg1"/>
        </a:solidFill>
        <a:ln w="15875">
          <a:solidFill>
            <a:schemeClr val="bg2">
              <a:lumMod val="50000"/>
            </a:schemeClr>
          </a:solidFill>
        </a:ln>
        <a:extLst/>
      </xdr:spPr>
      <xdr:style>
        <a:lnRef idx="0">
          <a:scrgbClr r="0" g="0" b="0"/>
        </a:lnRef>
        <a:fillRef idx="1002">
          <a:schemeClr val="lt2"/>
        </a:fillRef>
        <a:effectRef idx="0">
          <a:scrgbClr r="0" g="0" b="0"/>
        </a:effectRef>
        <a:fontRef idx="major"/>
      </xdr:style>
      <xdr:txBody>
        <a:bodyPr rot="0" vert="horz" wrap="square" lIns="182880" tIns="457200" rIns="182880" bIns="73152" anchor="t" anchorCtr="0" upright="1">
          <a:noAutofit/>
        </a:bodyPr>
        <a:lstStyle/>
        <a:p>
          <a:pPr marL="0" marR="0">
            <a:lnSpc>
              <a:spcPct val="107000"/>
            </a:lnSpc>
            <a:spcBef>
              <a:spcPts val="4400"/>
            </a:spcBef>
            <a:spcAft>
              <a:spcPts val="1200"/>
            </a:spcAft>
          </a:pPr>
          <a:r>
            <a:rPr lang="en-US" sz="1600" b="1">
              <a:solidFill>
                <a:srgbClr val="5B9BD5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Paper Filing Instructions </a:t>
          </a:r>
          <a:endParaRPr lang="en-US" sz="1100" b="1">
            <a:solidFill>
              <a:srgbClr val="44546A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1. Total Number of Disposable Bags Distributed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Enter total number of disposable bags sold on site.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2. Amount of Town Bag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20% of (Line 1) or 20¢ per bag identified in (Line 1)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1) * .20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3. Add Excess Fees Collected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Compare the fees collected for the month to (Line 2). If fees collected exceed (Line 2), put excess fees here.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4.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Total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Add (Line 2) and (Line 3) to get the Total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5.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Retained Percentage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40% of (Line 4) is the retained percentage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4) * .40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6.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Total Bag Fees Due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60% of (Line 4) is the Total bag fees due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4) * .60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7.Penalty &amp; Interest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Penalty 10% of (Line 6)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Interest 1% of (Line 6)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P: (Line 6) * .10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I: (Line 6) * .01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8. Total Bag Fee Plus Penalty and Interest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Add (Line 6) and (Line 7) to get Total Bag Fees including Penalty and Interest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57150</xdr:colOff>
      <xdr:row>8</xdr:row>
      <xdr:rowOff>28575</xdr:rowOff>
    </xdr:from>
    <xdr:to>
      <xdr:col>3</xdr:col>
      <xdr:colOff>411480</xdr:colOff>
      <xdr:row>10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57150" y="1457325"/>
          <a:ext cx="2183130" cy="381000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182880" tIns="182880" rIns="182880" bIns="36576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0" marR="0">
            <a:lnSpc>
              <a:spcPct val="107000"/>
            </a:lnSpc>
            <a:spcBef>
              <a:spcPts val="1200"/>
            </a:spcBef>
            <a:spcAft>
              <a:spcPts val="0"/>
            </a:spcAft>
          </a:pPr>
          <a:r>
            <a:rPr lang="en-US" sz="1100">
              <a:solidFill>
                <a:srgbClr val="FFFFFF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142875</xdr:rowOff>
    </xdr:from>
    <xdr:to>
      <xdr:col>3</xdr:col>
      <xdr:colOff>533399</xdr:colOff>
      <xdr:row>50</xdr:row>
      <xdr:rowOff>200025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0" y="1371600"/>
          <a:ext cx="2362199" cy="9353550"/>
        </a:xfrm>
        <a:prstGeom prst="rect">
          <a:avLst/>
        </a:prstGeom>
        <a:solidFill>
          <a:schemeClr val="bg1"/>
        </a:solidFill>
        <a:ln w="15875">
          <a:solidFill>
            <a:schemeClr val="bg2">
              <a:lumMod val="50000"/>
            </a:schemeClr>
          </a:solidFill>
        </a:ln>
        <a:extLst/>
      </xdr:spPr>
      <xdr:style>
        <a:lnRef idx="0">
          <a:scrgbClr r="0" g="0" b="0"/>
        </a:lnRef>
        <a:fillRef idx="1002">
          <a:schemeClr val="lt2"/>
        </a:fillRef>
        <a:effectRef idx="0">
          <a:scrgbClr r="0" g="0" b="0"/>
        </a:effectRef>
        <a:fontRef idx="major"/>
      </xdr:style>
      <xdr:txBody>
        <a:bodyPr rot="0" vert="horz" wrap="square" lIns="182880" tIns="457200" rIns="182880" bIns="73152" anchor="t" anchorCtr="0" upright="1">
          <a:noAutofit/>
        </a:bodyPr>
        <a:lstStyle/>
        <a:p>
          <a:pPr marL="0" marR="0">
            <a:lnSpc>
              <a:spcPct val="107000"/>
            </a:lnSpc>
            <a:spcBef>
              <a:spcPts val="4400"/>
            </a:spcBef>
            <a:spcAft>
              <a:spcPts val="1200"/>
            </a:spcAft>
          </a:pPr>
          <a:r>
            <a:rPr lang="en-US" sz="1600" b="1">
              <a:solidFill>
                <a:srgbClr val="5B9BD5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Paper Filing Instructions </a:t>
          </a:r>
          <a:endParaRPr lang="en-US" sz="1100" b="1">
            <a:solidFill>
              <a:srgbClr val="44546A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1. Total Number of Disposable Bags Distributed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Enter total number of disposable bags sold on site.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2. Amount of Town Bag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20% of (Line 1) or 20¢ per bag identified in (Line 1)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1) * .20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3. Add Excess Fees Collected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Compare the fees collected for the month to (Line 2). If fees collected exceed (Line 2), put excess fees here.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4.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Total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Add (Line 2) and (Line 3) to get the Total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5.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Retained Percentage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40% of (Line 4) is the retained percentage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4) * .40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6.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Total Bag Fees Due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60% of (Line 4) is the Total bag fees due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4) * .60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7.Penalty &amp; Interest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Penalty 10% of (Line 6)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Interest 1% of (Line 6)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P: (Line 6) * .10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I: (Line 6) * .01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8. Total Bag Fee Plus Penalty and Interest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Add (Line 6) and (Line 7) to get Total Bag Fees including Penalty and Interest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47625</xdr:colOff>
      <xdr:row>7</xdr:row>
      <xdr:rowOff>180975</xdr:rowOff>
    </xdr:from>
    <xdr:to>
      <xdr:col>3</xdr:col>
      <xdr:colOff>401955</xdr:colOff>
      <xdr:row>9</xdr:row>
      <xdr:rowOff>171450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47625" y="1409700"/>
          <a:ext cx="2183130" cy="381000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182880" tIns="182880" rIns="182880" bIns="36576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0" marR="0">
            <a:lnSpc>
              <a:spcPct val="107000"/>
            </a:lnSpc>
            <a:spcBef>
              <a:spcPts val="1200"/>
            </a:spcBef>
            <a:spcAft>
              <a:spcPts val="0"/>
            </a:spcAft>
          </a:pPr>
          <a:r>
            <a:rPr lang="en-US" sz="1100">
              <a:solidFill>
                <a:srgbClr val="FFFFFF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200025</xdr:rowOff>
    </xdr:from>
    <xdr:to>
      <xdr:col>3</xdr:col>
      <xdr:colOff>533399</xdr:colOff>
      <xdr:row>50</xdr:row>
      <xdr:rowOff>200025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1190625"/>
          <a:ext cx="2362199" cy="9534525"/>
        </a:xfrm>
        <a:prstGeom prst="rect">
          <a:avLst/>
        </a:prstGeom>
        <a:solidFill>
          <a:schemeClr val="bg1"/>
        </a:solidFill>
        <a:ln w="15875">
          <a:solidFill>
            <a:schemeClr val="bg2">
              <a:lumMod val="50000"/>
            </a:schemeClr>
          </a:solidFill>
        </a:ln>
        <a:extLst/>
      </xdr:spPr>
      <xdr:style>
        <a:lnRef idx="0">
          <a:scrgbClr r="0" g="0" b="0"/>
        </a:lnRef>
        <a:fillRef idx="1002">
          <a:schemeClr val="lt2"/>
        </a:fillRef>
        <a:effectRef idx="0">
          <a:scrgbClr r="0" g="0" b="0"/>
        </a:effectRef>
        <a:fontRef idx="major"/>
      </xdr:style>
      <xdr:txBody>
        <a:bodyPr rot="0" vert="horz" wrap="square" lIns="182880" tIns="457200" rIns="182880" bIns="73152" anchor="t" anchorCtr="0" upright="1">
          <a:noAutofit/>
        </a:bodyPr>
        <a:lstStyle/>
        <a:p>
          <a:pPr marL="0" marR="0">
            <a:lnSpc>
              <a:spcPct val="107000"/>
            </a:lnSpc>
            <a:spcBef>
              <a:spcPts val="4400"/>
            </a:spcBef>
            <a:spcAft>
              <a:spcPts val="1200"/>
            </a:spcAft>
          </a:pPr>
          <a:r>
            <a:rPr lang="en-US" sz="1600" b="1">
              <a:solidFill>
                <a:srgbClr val="5B9BD5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Paper Filing Instructions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endParaRPr lang="en-US" sz="1100" b="1">
            <a:solidFill>
              <a:srgbClr val="44546A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1. Total Number of Disposable Bags Distributed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Enter total number of disposable bags sold on site.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2. Amount of Town Bag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20% of (Line 1) or 20¢ per bag identified in (Line 1)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1) * .20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3. Add Excess Fees Collected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Compare the fees collected for the month to (Line 2). If fees collected exceed (Line 2), put excess fees here.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4.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Total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Add (Line 2) and (Line 3) to get the Total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5.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Retained Percentage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40% of (Line 4) is the retained percentage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4) * .40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6.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Total Bag Fees Due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60% of (Line 4) is the Total bag fees due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4) * .60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7.Penalty &amp; Interest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Penalty 10% of (Line 6)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Interest 1% of (Line 6)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P: (Line 6) * .10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I: (Line 6) * .01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8. Total Bag Fee Plus Penalty and Interest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Add (Line 6) and (Line 7) to get Total Bag Fees including Penalty and Interest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57150</xdr:colOff>
      <xdr:row>7</xdr:row>
      <xdr:rowOff>19050</xdr:rowOff>
    </xdr:from>
    <xdr:to>
      <xdr:col>3</xdr:col>
      <xdr:colOff>411480</xdr:colOff>
      <xdr:row>9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7150" y="1247775"/>
          <a:ext cx="2183130" cy="381000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182880" tIns="182880" rIns="182880" bIns="36576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0" marR="0">
            <a:lnSpc>
              <a:spcPct val="107000"/>
            </a:lnSpc>
            <a:spcBef>
              <a:spcPts val="1200"/>
            </a:spcBef>
            <a:spcAft>
              <a:spcPts val="0"/>
            </a:spcAft>
          </a:pPr>
          <a:r>
            <a:rPr lang="en-US" sz="1100">
              <a:solidFill>
                <a:srgbClr val="FFFFFF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209550</xdr:rowOff>
    </xdr:from>
    <xdr:to>
      <xdr:col>3</xdr:col>
      <xdr:colOff>533399</xdr:colOff>
      <xdr:row>50</xdr:row>
      <xdr:rowOff>200025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0" y="1200150"/>
          <a:ext cx="2362199" cy="9525000"/>
        </a:xfrm>
        <a:prstGeom prst="rect">
          <a:avLst/>
        </a:prstGeom>
        <a:solidFill>
          <a:schemeClr val="bg1"/>
        </a:solidFill>
        <a:ln w="15875">
          <a:solidFill>
            <a:schemeClr val="bg2">
              <a:lumMod val="50000"/>
            </a:schemeClr>
          </a:solidFill>
        </a:ln>
        <a:extLst/>
      </xdr:spPr>
      <xdr:style>
        <a:lnRef idx="0">
          <a:scrgbClr r="0" g="0" b="0"/>
        </a:lnRef>
        <a:fillRef idx="1002">
          <a:schemeClr val="lt2"/>
        </a:fillRef>
        <a:effectRef idx="0">
          <a:scrgbClr r="0" g="0" b="0"/>
        </a:effectRef>
        <a:fontRef idx="major"/>
      </xdr:style>
      <xdr:txBody>
        <a:bodyPr rot="0" vert="horz" wrap="square" lIns="182880" tIns="457200" rIns="182880" bIns="73152" anchor="t" anchorCtr="0" upright="1">
          <a:noAutofit/>
        </a:bodyPr>
        <a:lstStyle/>
        <a:p>
          <a:pPr marL="0" marR="0">
            <a:lnSpc>
              <a:spcPct val="107000"/>
            </a:lnSpc>
            <a:spcBef>
              <a:spcPts val="4400"/>
            </a:spcBef>
            <a:spcAft>
              <a:spcPts val="1200"/>
            </a:spcAft>
          </a:pPr>
          <a:r>
            <a:rPr lang="en-US" sz="1600" b="1">
              <a:solidFill>
                <a:srgbClr val="5B9BD5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Paper Filing Instructions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endParaRPr lang="en-US" sz="1100" b="1">
            <a:solidFill>
              <a:srgbClr val="44546A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1. Total Number of Disposable Bags Distributed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Enter total number of disposable bags sold on site.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2. Amount of Town Bag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20% of (Line 1) or 20¢ per bag identified in (Line 1)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1) * .20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3. Add Excess Fees Collected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Compare the fees collected for the month to (Line 2). If fees collected exceed (Line 2), put excess fees here.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4.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Total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Add (Line 2) and (Line 3) to get the Total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5.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Retained Percentage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40% of (Line 4) is the retained percentage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4) * .40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6.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Total Bag Fees Due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60% of (Line 4) is the Total bag fees due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4) * .60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7.Penalty &amp; Interest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Penalty 10% of (Line 6)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Interest 1% of (Line 6)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P: (Line 6) * .10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I: (Line 6) * .01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8. Total Bag Fee Plus Penalty and Interest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Add (Line 6) and (Line 7) to get Total Bag Fees including Penalty and Interest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66675</xdr:colOff>
      <xdr:row>7</xdr:row>
      <xdr:rowOff>47625</xdr:rowOff>
    </xdr:from>
    <xdr:to>
      <xdr:col>3</xdr:col>
      <xdr:colOff>421005</xdr:colOff>
      <xdr:row>9</xdr:row>
      <xdr:rowOff>38100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" y="1276350"/>
          <a:ext cx="2183130" cy="381000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182880" tIns="182880" rIns="182880" bIns="36576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0" marR="0">
            <a:lnSpc>
              <a:spcPct val="107000"/>
            </a:lnSpc>
            <a:spcBef>
              <a:spcPts val="1200"/>
            </a:spcBef>
            <a:spcAft>
              <a:spcPts val="0"/>
            </a:spcAft>
          </a:pPr>
          <a:r>
            <a:rPr lang="en-US" sz="1100">
              <a:solidFill>
                <a:srgbClr val="FFFFFF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228600</xdr:rowOff>
    </xdr:from>
    <xdr:to>
      <xdr:col>3</xdr:col>
      <xdr:colOff>533399</xdr:colOff>
      <xdr:row>50</xdr:row>
      <xdr:rowOff>200025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0" y="1219200"/>
          <a:ext cx="2362199" cy="9505950"/>
        </a:xfrm>
        <a:prstGeom prst="rect">
          <a:avLst/>
        </a:prstGeom>
        <a:solidFill>
          <a:schemeClr val="bg1"/>
        </a:solidFill>
        <a:ln w="15875">
          <a:solidFill>
            <a:schemeClr val="bg2">
              <a:lumMod val="50000"/>
            </a:schemeClr>
          </a:solidFill>
        </a:ln>
        <a:extLst/>
      </xdr:spPr>
      <xdr:style>
        <a:lnRef idx="0">
          <a:scrgbClr r="0" g="0" b="0"/>
        </a:lnRef>
        <a:fillRef idx="1002">
          <a:schemeClr val="lt2"/>
        </a:fillRef>
        <a:effectRef idx="0">
          <a:scrgbClr r="0" g="0" b="0"/>
        </a:effectRef>
        <a:fontRef idx="major"/>
      </xdr:style>
      <xdr:txBody>
        <a:bodyPr rot="0" vert="horz" wrap="square" lIns="182880" tIns="457200" rIns="182880" bIns="73152" anchor="t" anchorCtr="0" upright="1">
          <a:noAutofit/>
        </a:bodyPr>
        <a:lstStyle/>
        <a:p>
          <a:pPr marL="0" marR="0">
            <a:lnSpc>
              <a:spcPct val="107000"/>
            </a:lnSpc>
            <a:spcBef>
              <a:spcPts val="4400"/>
            </a:spcBef>
            <a:spcAft>
              <a:spcPts val="1200"/>
            </a:spcAft>
          </a:pPr>
          <a:r>
            <a:rPr lang="en-US" sz="1600" b="1">
              <a:solidFill>
                <a:srgbClr val="5B9BD5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Paper Filing Instructions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endParaRPr lang="en-US" sz="1100" b="1">
            <a:solidFill>
              <a:srgbClr val="44546A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1. Total Number of Disposable Bags Distributed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Enter total number of disposable bags sold on site.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2. Amount of Town Bag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20% of (Line 1) or 20¢ per bag identified in (Line 1)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1) * .20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3. Add Excess Fees Collected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Compare the fees collected for the month to (Line 2). If fees collected exceed (Line 2), put excess fees here.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4.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Total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Add (Line 2) and (Line 3) to get the Total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5.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Retained Percentage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40% of (Line 4) is the retained percentage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4) * .40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6.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Total Bag Fees Due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60% of (Line 4) is the Total bag fees due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4) * .60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7.Penalty &amp; Interest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Penalty 10% of (Line 6)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Interest 1% of (Line 6)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P: (Line 6) * .10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I: (Line 6) * .01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8. Total Bag Fee Plus Penalty and Interest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Add (Line 6) and (Line 7) to get Total Bag Fees including Penalty and Interest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57150</xdr:colOff>
      <xdr:row>7</xdr:row>
      <xdr:rowOff>38100</xdr:rowOff>
    </xdr:from>
    <xdr:to>
      <xdr:col>3</xdr:col>
      <xdr:colOff>411480</xdr:colOff>
      <xdr:row>9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7150" y="1266825"/>
          <a:ext cx="2183130" cy="381000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182880" tIns="182880" rIns="182880" bIns="36576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0" marR="0">
            <a:lnSpc>
              <a:spcPct val="107000"/>
            </a:lnSpc>
            <a:spcBef>
              <a:spcPts val="1200"/>
            </a:spcBef>
            <a:spcAft>
              <a:spcPts val="0"/>
            </a:spcAft>
          </a:pPr>
          <a:r>
            <a:rPr lang="en-US" sz="1100">
              <a:solidFill>
                <a:srgbClr val="FFFFFF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228600</xdr:rowOff>
    </xdr:from>
    <xdr:to>
      <xdr:col>3</xdr:col>
      <xdr:colOff>533399</xdr:colOff>
      <xdr:row>51</xdr:row>
      <xdr:rowOff>0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0" y="1219200"/>
          <a:ext cx="2362199" cy="9515475"/>
        </a:xfrm>
        <a:prstGeom prst="rect">
          <a:avLst/>
        </a:prstGeom>
        <a:solidFill>
          <a:schemeClr val="bg1"/>
        </a:solidFill>
        <a:ln w="15875">
          <a:solidFill>
            <a:schemeClr val="bg2">
              <a:lumMod val="50000"/>
            </a:schemeClr>
          </a:solidFill>
        </a:ln>
        <a:extLst/>
      </xdr:spPr>
      <xdr:style>
        <a:lnRef idx="0">
          <a:scrgbClr r="0" g="0" b="0"/>
        </a:lnRef>
        <a:fillRef idx="1002">
          <a:schemeClr val="lt2"/>
        </a:fillRef>
        <a:effectRef idx="0">
          <a:scrgbClr r="0" g="0" b="0"/>
        </a:effectRef>
        <a:fontRef idx="major"/>
      </xdr:style>
      <xdr:txBody>
        <a:bodyPr rot="0" vert="horz" wrap="square" lIns="182880" tIns="457200" rIns="182880" bIns="73152" anchor="t" anchorCtr="0" upright="1">
          <a:noAutofit/>
        </a:bodyPr>
        <a:lstStyle/>
        <a:p>
          <a:pPr marL="0" marR="0">
            <a:lnSpc>
              <a:spcPct val="107000"/>
            </a:lnSpc>
            <a:spcBef>
              <a:spcPts val="4400"/>
            </a:spcBef>
            <a:spcAft>
              <a:spcPts val="1200"/>
            </a:spcAft>
          </a:pPr>
          <a:r>
            <a:rPr lang="en-US" sz="1600" b="1">
              <a:solidFill>
                <a:srgbClr val="5B9BD5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Paper Filing Instructions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endParaRPr lang="en-US" sz="1100" b="1">
            <a:solidFill>
              <a:srgbClr val="44546A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1. Total Number of Disposable Bags Distributed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Enter total number of disposable bags sold on site.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2. Amount of Town Bag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20% of (Line 1) or 20¢ per bag identified in (Line 1)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1) * .20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3. Add Excess Fees Collected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Compare the fees collected for the month to (Line 2). If fees collected exceed (Line 2), put excess fees here.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4.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Total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Add (Line 2) and (Line 3) to get the Total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5.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Retained Percentage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40% of (Line 4) is the retained percentage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4) * .40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6.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Total Bag Fees Due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60% of (Line 4) is the Total bag fees due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4) * .60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7.Penalty &amp; Interest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Penalty 10% of (Line 6)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Interest 1% of (Line 6)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P: (Line 6) * .10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I: (Line 6) * .01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8. Total Bag Fee Plus Penalty and Interest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Add (Line 6) and (Line 7) to get Total Bag Fees including Penalty and Interest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66675</xdr:colOff>
      <xdr:row>7</xdr:row>
      <xdr:rowOff>57150</xdr:rowOff>
    </xdr:from>
    <xdr:to>
      <xdr:col>3</xdr:col>
      <xdr:colOff>421005</xdr:colOff>
      <xdr:row>9</xdr:row>
      <xdr:rowOff>47625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6675" y="1285875"/>
          <a:ext cx="2183130" cy="381000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182880" tIns="182880" rIns="182880" bIns="36576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0" marR="0">
            <a:lnSpc>
              <a:spcPct val="107000"/>
            </a:lnSpc>
            <a:spcBef>
              <a:spcPts val="1200"/>
            </a:spcBef>
            <a:spcAft>
              <a:spcPts val="0"/>
            </a:spcAft>
          </a:pPr>
          <a:r>
            <a:rPr lang="en-US" sz="1100">
              <a:solidFill>
                <a:srgbClr val="FFFFFF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219075</xdr:rowOff>
    </xdr:from>
    <xdr:to>
      <xdr:col>3</xdr:col>
      <xdr:colOff>533399</xdr:colOff>
      <xdr:row>51</xdr:row>
      <xdr:rowOff>0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0" y="1209675"/>
          <a:ext cx="2362199" cy="9525000"/>
        </a:xfrm>
        <a:prstGeom prst="rect">
          <a:avLst/>
        </a:prstGeom>
        <a:solidFill>
          <a:schemeClr val="bg1"/>
        </a:solidFill>
        <a:ln w="15875">
          <a:solidFill>
            <a:schemeClr val="bg2">
              <a:lumMod val="50000"/>
            </a:schemeClr>
          </a:solidFill>
        </a:ln>
        <a:extLst/>
      </xdr:spPr>
      <xdr:style>
        <a:lnRef idx="0">
          <a:scrgbClr r="0" g="0" b="0"/>
        </a:lnRef>
        <a:fillRef idx="1002">
          <a:schemeClr val="lt2"/>
        </a:fillRef>
        <a:effectRef idx="0">
          <a:scrgbClr r="0" g="0" b="0"/>
        </a:effectRef>
        <a:fontRef idx="major"/>
      </xdr:style>
      <xdr:txBody>
        <a:bodyPr rot="0" vert="horz" wrap="square" lIns="182880" tIns="457200" rIns="182880" bIns="73152" anchor="t" anchorCtr="0" upright="1">
          <a:noAutofit/>
        </a:bodyPr>
        <a:lstStyle/>
        <a:p>
          <a:pPr marL="0" marR="0">
            <a:lnSpc>
              <a:spcPct val="107000"/>
            </a:lnSpc>
            <a:spcBef>
              <a:spcPts val="4400"/>
            </a:spcBef>
            <a:spcAft>
              <a:spcPts val="1200"/>
            </a:spcAft>
          </a:pPr>
          <a:r>
            <a:rPr lang="en-US" sz="1600" b="1">
              <a:solidFill>
                <a:srgbClr val="5B9BD5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Paper Filing Instructions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endParaRPr lang="en-US" sz="1100" b="1">
            <a:solidFill>
              <a:srgbClr val="44546A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1. Total Number of Disposable Bags Distributed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Enter total number of disposable bags sold on site.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2. Amount of Town Bag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20% of (Line 1) or 20¢ per bag identified in (Line 1)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1) * .20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3. Add Excess Fees Collected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Compare the fees collected for the month to (Line 2). If fees collected exceed (Line 2), put excess fees here.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4.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Total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Add (Line 2) and (Line 3) to get the Total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5.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Retained Percentage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40% of (Line 4) is the retained percentage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4) * .40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6.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Total Bag Fees Due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60% of (Line 4) is the Total bag fees due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4) * .60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7.Penalty &amp; Interest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Penalty 10% of (Line 6)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Interest 1% of (Line 6)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P: (Line 6) * .10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I: (Line 6) * .01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8. Total Bag Fee Plus Penalty and Interest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Add (Line 6) and (Line 7) to get Total Bag Fees including Penalty and Interest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66675</xdr:colOff>
      <xdr:row>7</xdr:row>
      <xdr:rowOff>38100</xdr:rowOff>
    </xdr:from>
    <xdr:to>
      <xdr:col>3</xdr:col>
      <xdr:colOff>421005</xdr:colOff>
      <xdr:row>9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5" y="1266825"/>
          <a:ext cx="2183130" cy="381000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182880" tIns="182880" rIns="182880" bIns="36576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0" marR="0">
            <a:lnSpc>
              <a:spcPct val="107000"/>
            </a:lnSpc>
            <a:spcBef>
              <a:spcPts val="1200"/>
            </a:spcBef>
            <a:spcAft>
              <a:spcPts val="0"/>
            </a:spcAft>
          </a:pPr>
          <a:r>
            <a:rPr lang="en-US" sz="1100">
              <a:solidFill>
                <a:srgbClr val="FFFFFF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219075</xdr:rowOff>
    </xdr:from>
    <xdr:to>
      <xdr:col>3</xdr:col>
      <xdr:colOff>533399</xdr:colOff>
      <xdr:row>51</xdr:row>
      <xdr:rowOff>0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0" y="1209675"/>
          <a:ext cx="2362199" cy="9525000"/>
        </a:xfrm>
        <a:prstGeom prst="rect">
          <a:avLst/>
        </a:prstGeom>
        <a:solidFill>
          <a:schemeClr val="bg1"/>
        </a:solidFill>
        <a:ln w="15875">
          <a:solidFill>
            <a:schemeClr val="bg2">
              <a:lumMod val="50000"/>
            </a:schemeClr>
          </a:solidFill>
        </a:ln>
        <a:extLst/>
      </xdr:spPr>
      <xdr:style>
        <a:lnRef idx="0">
          <a:scrgbClr r="0" g="0" b="0"/>
        </a:lnRef>
        <a:fillRef idx="1002">
          <a:schemeClr val="lt2"/>
        </a:fillRef>
        <a:effectRef idx="0">
          <a:scrgbClr r="0" g="0" b="0"/>
        </a:effectRef>
        <a:fontRef idx="major"/>
      </xdr:style>
      <xdr:txBody>
        <a:bodyPr rot="0" vert="horz" wrap="square" lIns="182880" tIns="457200" rIns="182880" bIns="73152" anchor="t" anchorCtr="0" upright="1">
          <a:noAutofit/>
        </a:bodyPr>
        <a:lstStyle/>
        <a:p>
          <a:pPr marL="0" marR="0">
            <a:lnSpc>
              <a:spcPct val="107000"/>
            </a:lnSpc>
            <a:spcBef>
              <a:spcPts val="4400"/>
            </a:spcBef>
            <a:spcAft>
              <a:spcPts val="1200"/>
            </a:spcAft>
          </a:pPr>
          <a:r>
            <a:rPr lang="en-US" sz="1600" b="1">
              <a:solidFill>
                <a:srgbClr val="5B9BD5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Paper Filing Instructions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endParaRPr lang="en-US" sz="1100" b="1">
            <a:solidFill>
              <a:srgbClr val="44546A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1. Total Number of Disposable Bags Distributed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Enter total number of disposable bags sold on site.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2. Amount of Town Bag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20% of (Line 1) or 20¢ per bag identified in (Line 1)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1) * .20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3. Add Excess Fees Collected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Compare the fees collected for the month to (Line 2). If fees collected exceed (Line 2), put excess fees here.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4.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Total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Add (Line 2) and (Line 3) to get the Total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5.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Retained Percentage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40% of (Line 4) is the retained percentage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4) * .40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6.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Total Bag Fees Due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60% of (Line 4) is the Total bag fees due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4) * .60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7.Penalty &amp; Interest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Penalty 10% of (Line 6)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Interest 1% of (Line 6)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P: (Line 6) * .10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I: (Line 6) * .01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8. Total Bag Fee Plus Penalty and Interest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Add (Line 6) and (Line 7) to get Total Bag Fees including Penalty and Interest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66675</xdr:colOff>
      <xdr:row>7</xdr:row>
      <xdr:rowOff>57150</xdr:rowOff>
    </xdr:from>
    <xdr:to>
      <xdr:col>3</xdr:col>
      <xdr:colOff>421005</xdr:colOff>
      <xdr:row>9</xdr:row>
      <xdr:rowOff>47625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5" y="1285875"/>
          <a:ext cx="2183130" cy="381000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182880" tIns="182880" rIns="182880" bIns="36576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0" marR="0">
            <a:lnSpc>
              <a:spcPct val="107000"/>
            </a:lnSpc>
            <a:spcBef>
              <a:spcPts val="1200"/>
            </a:spcBef>
            <a:spcAft>
              <a:spcPts val="0"/>
            </a:spcAft>
          </a:pPr>
          <a:r>
            <a:rPr lang="en-US" sz="1100">
              <a:solidFill>
                <a:srgbClr val="FFFFFF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219075</xdr:rowOff>
    </xdr:from>
    <xdr:to>
      <xdr:col>3</xdr:col>
      <xdr:colOff>533399</xdr:colOff>
      <xdr:row>50</xdr:row>
      <xdr:rowOff>200025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0" y="1209675"/>
          <a:ext cx="2362199" cy="9515475"/>
        </a:xfrm>
        <a:prstGeom prst="rect">
          <a:avLst/>
        </a:prstGeom>
        <a:solidFill>
          <a:schemeClr val="bg1"/>
        </a:solidFill>
        <a:ln w="15875">
          <a:solidFill>
            <a:schemeClr val="bg2">
              <a:lumMod val="50000"/>
            </a:schemeClr>
          </a:solidFill>
        </a:ln>
        <a:extLst/>
      </xdr:spPr>
      <xdr:style>
        <a:lnRef idx="0">
          <a:scrgbClr r="0" g="0" b="0"/>
        </a:lnRef>
        <a:fillRef idx="1002">
          <a:schemeClr val="lt2"/>
        </a:fillRef>
        <a:effectRef idx="0">
          <a:scrgbClr r="0" g="0" b="0"/>
        </a:effectRef>
        <a:fontRef idx="major"/>
      </xdr:style>
      <xdr:txBody>
        <a:bodyPr rot="0" vert="horz" wrap="square" lIns="182880" tIns="457200" rIns="182880" bIns="73152" anchor="t" anchorCtr="0" upright="1">
          <a:noAutofit/>
        </a:bodyPr>
        <a:lstStyle/>
        <a:p>
          <a:pPr marL="0" marR="0">
            <a:lnSpc>
              <a:spcPct val="107000"/>
            </a:lnSpc>
            <a:spcBef>
              <a:spcPts val="4400"/>
            </a:spcBef>
            <a:spcAft>
              <a:spcPts val="1200"/>
            </a:spcAft>
          </a:pPr>
          <a:r>
            <a:rPr lang="en-US" sz="1600" b="1">
              <a:solidFill>
                <a:srgbClr val="5B9BD5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Paper Filing Instructions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endParaRPr lang="en-US" sz="1100" b="1">
            <a:solidFill>
              <a:srgbClr val="44546A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1. Total Number of Disposable Bags Distributed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Enter total number of disposable bags sold on site.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2. Amount of Town Bag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20% of (Line 1) or 20¢ per bag identified in (Line 1)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1) * .20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3. Add Excess Fees Collected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Compare the fees collected for the month to (Line 2). If fees collected exceed (Line 2), put excess fees here.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4.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Total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Add (Line 2) and (Line 3) to get the Total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5.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Retained Percentage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40% of (Line 4) is the retained percentage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4) * .40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6.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Total Bag Fees Due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60% of (Line 4) is the Total bag fees due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4) * .60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7.Penalty &amp; Interest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Penalty 10% of (Line 6)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Interest 1% of (Line 6)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P: (Line 6) * .10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I: (Line 6) * .01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8. Total Bag Fee Plus Penalty and Interest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Add (Line 6) and (Line 7) to get Total Bag Fees including Penalty and Interest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66675</xdr:colOff>
      <xdr:row>7</xdr:row>
      <xdr:rowOff>38100</xdr:rowOff>
    </xdr:from>
    <xdr:to>
      <xdr:col>3</xdr:col>
      <xdr:colOff>421005</xdr:colOff>
      <xdr:row>9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" y="1266825"/>
          <a:ext cx="2183130" cy="381000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182880" tIns="182880" rIns="182880" bIns="36576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0" marR="0">
            <a:lnSpc>
              <a:spcPct val="107000"/>
            </a:lnSpc>
            <a:spcBef>
              <a:spcPts val="1200"/>
            </a:spcBef>
            <a:spcAft>
              <a:spcPts val="0"/>
            </a:spcAft>
          </a:pPr>
          <a:r>
            <a:rPr lang="en-US" sz="1100">
              <a:solidFill>
                <a:srgbClr val="FFFFFF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3</xdr:col>
      <xdr:colOff>533399</xdr:colOff>
      <xdr:row>50</xdr:row>
      <xdr:rowOff>200025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0" y="1228725"/>
          <a:ext cx="2362199" cy="9496425"/>
        </a:xfrm>
        <a:prstGeom prst="rect">
          <a:avLst/>
        </a:prstGeom>
        <a:solidFill>
          <a:schemeClr val="bg1"/>
        </a:solidFill>
        <a:ln w="15875">
          <a:solidFill>
            <a:schemeClr val="bg2">
              <a:lumMod val="50000"/>
            </a:schemeClr>
          </a:solidFill>
        </a:ln>
        <a:extLst/>
      </xdr:spPr>
      <xdr:style>
        <a:lnRef idx="0">
          <a:scrgbClr r="0" g="0" b="0"/>
        </a:lnRef>
        <a:fillRef idx="1002">
          <a:schemeClr val="lt2"/>
        </a:fillRef>
        <a:effectRef idx="0">
          <a:scrgbClr r="0" g="0" b="0"/>
        </a:effectRef>
        <a:fontRef idx="major"/>
      </xdr:style>
      <xdr:txBody>
        <a:bodyPr rot="0" vert="horz" wrap="square" lIns="182880" tIns="457200" rIns="182880" bIns="73152" anchor="t" anchorCtr="0" upright="1">
          <a:noAutofit/>
        </a:bodyPr>
        <a:lstStyle/>
        <a:p>
          <a:pPr marL="0" marR="0">
            <a:lnSpc>
              <a:spcPct val="107000"/>
            </a:lnSpc>
            <a:spcBef>
              <a:spcPts val="4400"/>
            </a:spcBef>
            <a:spcAft>
              <a:spcPts val="1200"/>
            </a:spcAft>
          </a:pPr>
          <a:r>
            <a:rPr lang="en-US" sz="1600" b="1">
              <a:solidFill>
                <a:srgbClr val="5B9BD5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Paper Filing Instructions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endParaRPr lang="en-US" sz="1100" b="1">
            <a:solidFill>
              <a:srgbClr val="44546A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1. Total Number of Disposable Bags Distributed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Enter total number of disposable bags sold on site.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2. Amount of Town Bag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20% of (Line 1) or 20¢ per bag identified in (Line 1)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1) * .20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3. Add Excess Fees Collected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Compare the fees collected for the month to (Line 2). If fees collected exceed (Line 2), put excess fees here.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4.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Total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Add (Line 2) and (Line 3) to get the Total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5.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Retained Percentage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40% of (Line 4) is the retained percentage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4) * .40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6.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Total Bag Fees Due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60% of (Line 4) is the Total bag fees due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4) * .60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7.Penalty &amp; Interest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Penalty 10% of (Line 6)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Interest 1% of (Line 6)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P: (Line 6) * .10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I: (Line 6) * .01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8. Total Bag Fee Plus Penalty and Interest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Add (Line 6) and (Line 7) to get Total Bag Fees including Penalty and Interest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57150</xdr:colOff>
      <xdr:row>7</xdr:row>
      <xdr:rowOff>57150</xdr:rowOff>
    </xdr:from>
    <xdr:to>
      <xdr:col>3</xdr:col>
      <xdr:colOff>411480</xdr:colOff>
      <xdr:row>9</xdr:row>
      <xdr:rowOff>47625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57150" y="1285875"/>
          <a:ext cx="2183130" cy="381000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182880" tIns="182880" rIns="182880" bIns="36576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0" marR="0">
            <a:lnSpc>
              <a:spcPct val="107000"/>
            </a:lnSpc>
            <a:spcBef>
              <a:spcPts val="1200"/>
            </a:spcBef>
            <a:spcAft>
              <a:spcPts val="0"/>
            </a:spcAft>
          </a:pPr>
          <a:r>
            <a:rPr lang="en-US" sz="1100">
              <a:solidFill>
                <a:srgbClr val="FFFFFF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F1:AX51"/>
  <sheetViews>
    <sheetView topLeftCell="A7" workbookViewId="0">
      <selection activeCell="O29" sqref="O29"/>
    </sheetView>
  </sheetViews>
  <sheetFormatPr defaultRowHeight="15" x14ac:dyDescent="0.25"/>
  <cols>
    <col min="4" max="4" width="8.28515625" customWidth="1"/>
    <col min="5" max="5" width="6.7109375" customWidth="1"/>
    <col min="6" max="6" width="19" customWidth="1"/>
    <col min="7" max="7" width="6.28515625" customWidth="1"/>
    <col min="8" max="8" width="37.7109375" customWidth="1"/>
    <col min="9" max="9" width="9.85546875" customWidth="1"/>
    <col min="10" max="10" width="16.7109375" customWidth="1"/>
    <col min="11" max="11" width="17.5703125" customWidth="1"/>
    <col min="12" max="12" width="11.42578125" customWidth="1"/>
    <col min="13" max="13" width="10" customWidth="1"/>
  </cols>
  <sheetData>
    <row r="1" spans="6:50" ht="15" customHeight="1" x14ac:dyDescent="0.25">
      <c r="F1" s="92" t="s">
        <v>0</v>
      </c>
      <c r="G1" s="92"/>
      <c r="H1" s="92"/>
      <c r="I1" s="92"/>
      <c r="J1" s="92"/>
      <c r="K1" s="92"/>
      <c r="L1" s="92"/>
      <c r="M1" s="92"/>
    </row>
    <row r="2" spans="6:50" ht="14.25" customHeight="1" x14ac:dyDescent="0.25">
      <c r="F2" s="92"/>
      <c r="G2" s="92"/>
      <c r="H2" s="92"/>
      <c r="I2" s="92"/>
      <c r="J2" s="92"/>
      <c r="K2" s="92"/>
      <c r="L2" s="92"/>
      <c r="M2" s="92"/>
    </row>
    <row r="3" spans="6:50" ht="15" hidden="1" customHeight="1" x14ac:dyDescent="0.25">
      <c r="F3" s="92"/>
      <c r="G3" s="92"/>
      <c r="H3" s="92"/>
      <c r="I3" s="92"/>
      <c r="J3" s="92"/>
      <c r="K3" s="92"/>
      <c r="L3" s="92"/>
      <c r="M3" s="92"/>
    </row>
    <row r="4" spans="6:50" ht="15" customHeight="1" x14ac:dyDescent="0.25">
      <c r="F4" s="95" t="s">
        <v>1</v>
      </c>
      <c r="G4" s="95"/>
      <c r="H4" s="95"/>
      <c r="I4" s="95"/>
      <c r="J4" s="95"/>
      <c r="K4" s="95"/>
      <c r="L4" s="95"/>
      <c r="M4" s="95"/>
    </row>
    <row r="5" spans="6:50" ht="15" customHeight="1" x14ac:dyDescent="0.25">
      <c r="F5" s="95"/>
      <c r="G5" s="95"/>
      <c r="H5" s="95"/>
      <c r="I5" s="95"/>
      <c r="J5" s="95"/>
      <c r="K5" s="95"/>
      <c r="L5" s="95"/>
      <c r="M5" s="95"/>
    </row>
    <row r="6" spans="6:50" ht="18.75" x14ac:dyDescent="0.25">
      <c r="F6" s="96" t="s">
        <v>2</v>
      </c>
      <c r="G6" s="96"/>
      <c r="H6" s="96"/>
      <c r="I6" s="96"/>
      <c r="J6" s="96"/>
      <c r="K6" s="96"/>
      <c r="L6" s="96"/>
      <c r="M6" s="96"/>
    </row>
    <row r="7" spans="6:50" ht="18.75" x14ac:dyDescent="0.25">
      <c r="F7" s="97" t="s">
        <v>3</v>
      </c>
      <c r="G7" s="97"/>
      <c r="H7" s="97"/>
      <c r="I7" s="97"/>
      <c r="J7" s="97"/>
      <c r="K7" s="97"/>
      <c r="L7" s="97"/>
      <c r="M7" s="97"/>
    </row>
    <row r="8" spans="6:50" ht="15.75" thickBot="1" x14ac:dyDescent="0.3"/>
    <row r="9" spans="6:50" ht="15" customHeight="1" x14ac:dyDescent="0.25">
      <c r="F9" s="80" t="s">
        <v>4</v>
      </c>
      <c r="G9" s="81"/>
      <c r="H9" s="89" t="s">
        <v>5</v>
      </c>
      <c r="I9" s="80" t="s">
        <v>6</v>
      </c>
      <c r="J9" s="81"/>
      <c r="K9" s="24"/>
      <c r="L9" s="11"/>
      <c r="M9" s="27"/>
    </row>
    <row r="10" spans="6:50" ht="15.75" customHeight="1" thickBot="1" x14ac:dyDescent="0.3">
      <c r="F10" s="82"/>
      <c r="G10" s="83"/>
      <c r="H10" s="90"/>
      <c r="I10" s="82"/>
      <c r="J10" s="83"/>
      <c r="K10" s="25"/>
      <c r="M10" s="17"/>
    </row>
    <row r="11" spans="6:50" ht="15" customHeight="1" x14ac:dyDescent="0.25">
      <c r="F11" s="82" t="s">
        <v>7</v>
      </c>
      <c r="G11" s="83"/>
      <c r="H11" s="93">
        <v>43516</v>
      </c>
      <c r="I11" s="82"/>
      <c r="J11" s="83"/>
      <c r="K11" s="25"/>
      <c r="M11" s="17"/>
    </row>
    <row r="12" spans="6:50" ht="15.75" customHeight="1" thickBot="1" x14ac:dyDescent="0.3">
      <c r="F12" s="84"/>
      <c r="G12" s="85"/>
      <c r="H12" s="94"/>
      <c r="I12" s="84"/>
      <c r="J12" s="85"/>
      <c r="K12" s="26"/>
      <c r="L12" s="21"/>
      <c r="M12" s="22"/>
    </row>
    <row r="13" spans="6:50" x14ac:dyDescent="0.25">
      <c r="F13" s="74" t="s">
        <v>8</v>
      </c>
      <c r="G13" s="75"/>
      <c r="H13" s="75"/>
      <c r="I13" s="75"/>
      <c r="J13" s="75"/>
      <c r="K13" s="75"/>
      <c r="L13" s="75"/>
      <c r="M13" s="76"/>
    </row>
    <row r="14" spans="6:50" x14ac:dyDescent="0.25">
      <c r="F14" s="77"/>
      <c r="G14" s="78"/>
      <c r="H14" s="78"/>
      <c r="I14" s="78"/>
      <c r="J14" s="78"/>
      <c r="K14" s="78"/>
      <c r="L14" s="78"/>
      <c r="M14" s="79"/>
    </row>
    <row r="15" spans="6:50" ht="15" customHeight="1" x14ac:dyDescent="0.25">
      <c r="F15" s="77"/>
      <c r="G15" s="78"/>
      <c r="H15" s="78"/>
      <c r="I15" s="78"/>
      <c r="J15" s="78"/>
      <c r="K15" s="78"/>
      <c r="L15" s="78"/>
      <c r="M15" s="79"/>
      <c r="AX15">
        <v>174</v>
      </c>
    </row>
    <row r="16" spans="6:50" ht="15" customHeight="1" x14ac:dyDescent="0.25">
      <c r="F16" s="77"/>
      <c r="G16" s="78"/>
      <c r="H16" s="78"/>
      <c r="I16" s="78"/>
      <c r="J16" s="78"/>
      <c r="K16" s="78"/>
      <c r="L16" s="78"/>
      <c r="M16" s="79"/>
    </row>
    <row r="17" spans="6:13" ht="15" customHeight="1" x14ac:dyDescent="0.25">
      <c r="F17" s="77"/>
      <c r="G17" s="78"/>
      <c r="H17" s="78"/>
      <c r="I17" s="78"/>
      <c r="J17" s="78"/>
      <c r="K17" s="78"/>
      <c r="L17" s="78"/>
      <c r="M17" s="79"/>
    </row>
    <row r="18" spans="6:13" ht="15" customHeight="1" x14ac:dyDescent="0.25">
      <c r="F18" s="77"/>
      <c r="G18" s="78"/>
      <c r="H18" s="78"/>
      <c r="I18" s="78"/>
      <c r="J18" s="78"/>
      <c r="K18" s="78"/>
      <c r="L18" s="78"/>
      <c r="M18" s="79"/>
    </row>
    <row r="19" spans="6:13" ht="15" customHeight="1" x14ac:dyDescent="0.25">
      <c r="F19" s="77"/>
      <c r="G19" s="78"/>
      <c r="H19" s="78"/>
      <c r="I19" s="78"/>
      <c r="J19" s="78"/>
      <c r="K19" s="78"/>
      <c r="L19" s="78"/>
      <c r="M19" s="79"/>
    </row>
    <row r="20" spans="6:13" ht="15" customHeight="1" x14ac:dyDescent="0.25">
      <c r="F20" s="77"/>
      <c r="G20" s="78"/>
      <c r="H20" s="78"/>
      <c r="I20" s="78"/>
      <c r="J20" s="78"/>
      <c r="K20" s="78"/>
      <c r="L20" s="78"/>
      <c r="M20" s="79"/>
    </row>
    <row r="21" spans="6:13" ht="15" customHeight="1" x14ac:dyDescent="0.25">
      <c r="F21" s="77"/>
      <c r="G21" s="78"/>
      <c r="H21" s="78"/>
      <c r="I21" s="78"/>
      <c r="J21" s="78"/>
      <c r="K21" s="78"/>
      <c r="L21" s="78"/>
      <c r="M21" s="79"/>
    </row>
    <row r="22" spans="6:13" ht="15" customHeight="1" x14ac:dyDescent="0.25">
      <c r="F22" s="77"/>
      <c r="G22" s="78"/>
      <c r="H22" s="78"/>
      <c r="I22" s="78"/>
      <c r="J22" s="78"/>
      <c r="K22" s="78"/>
      <c r="L22" s="78"/>
      <c r="M22" s="79"/>
    </row>
    <row r="23" spans="6:13" ht="15.75" thickBot="1" x14ac:dyDescent="0.3">
      <c r="F23" s="86"/>
      <c r="G23" s="87"/>
      <c r="H23" s="87"/>
      <c r="I23" s="87"/>
      <c r="J23" s="87"/>
      <c r="K23" s="87"/>
      <c r="L23" s="87"/>
      <c r="M23" s="88"/>
    </row>
    <row r="24" spans="6:13" ht="15.75" thickBot="1" x14ac:dyDescent="0.3">
      <c r="F24" s="91"/>
      <c r="G24" s="91"/>
      <c r="H24" s="91"/>
      <c r="I24" s="91"/>
      <c r="J24" s="91"/>
    </row>
    <row r="25" spans="6:13" x14ac:dyDescent="0.25">
      <c r="F25" s="8" t="s">
        <v>9</v>
      </c>
      <c r="G25" s="9"/>
      <c r="H25" s="10"/>
      <c r="I25" s="11"/>
      <c r="J25" s="10"/>
      <c r="K25" s="10"/>
      <c r="L25" s="11"/>
      <c r="M25" s="27"/>
    </row>
    <row r="26" spans="6:13" ht="15.75" x14ac:dyDescent="0.25">
      <c r="F26" s="53" t="s">
        <v>10</v>
      </c>
      <c r="G26" s="54"/>
      <c r="H26" s="54"/>
      <c r="I26" s="54"/>
      <c r="J26" s="54"/>
      <c r="K26" s="54"/>
      <c r="L26" s="54"/>
      <c r="M26" s="29"/>
    </row>
    <row r="27" spans="6:13" ht="15.75" x14ac:dyDescent="0.25">
      <c r="F27" s="13"/>
      <c r="G27" s="14" t="s">
        <v>11</v>
      </c>
      <c r="I27" s="14"/>
      <c r="J27" s="15"/>
      <c r="K27" s="15"/>
      <c r="M27" s="17"/>
    </row>
    <row r="28" spans="6:13" ht="15.75" x14ac:dyDescent="0.25">
      <c r="F28" s="13"/>
      <c r="G28" s="14" t="s">
        <v>12</v>
      </c>
      <c r="M28" s="17"/>
    </row>
    <row r="29" spans="6:13" x14ac:dyDescent="0.25">
      <c r="F29" s="12"/>
      <c r="M29" s="17"/>
    </row>
    <row r="30" spans="6:13" ht="15" customHeight="1" x14ac:dyDescent="0.25">
      <c r="F30" s="33" t="s">
        <v>13</v>
      </c>
      <c r="G30" s="30"/>
      <c r="H30" s="30"/>
      <c r="I30" s="30"/>
      <c r="J30" s="30"/>
      <c r="K30" s="30"/>
      <c r="M30" s="17"/>
    </row>
    <row r="31" spans="6:13" ht="15.75" thickBot="1" x14ac:dyDescent="0.3">
      <c r="F31" s="31"/>
      <c r="G31" s="32"/>
      <c r="H31" s="32"/>
      <c r="I31" s="32"/>
      <c r="J31" s="32"/>
      <c r="K31" s="32"/>
      <c r="L31" s="21"/>
      <c r="M31" s="22"/>
    </row>
    <row r="32" spans="6:13" ht="9" customHeight="1" x14ac:dyDescent="0.25"/>
    <row r="33" spans="6:13" ht="19.5" customHeight="1" thickBot="1" x14ac:dyDescent="0.4">
      <c r="F33" s="73" t="s">
        <v>14</v>
      </c>
      <c r="G33" s="73"/>
      <c r="H33" s="73"/>
      <c r="I33" s="73"/>
      <c r="J33" s="73"/>
      <c r="K33" s="73"/>
      <c r="L33" s="73"/>
      <c r="M33" s="73"/>
    </row>
    <row r="34" spans="6:13" ht="22.5" customHeight="1" thickBot="1" x14ac:dyDescent="0.3">
      <c r="F34" s="71" t="s">
        <v>15</v>
      </c>
      <c r="G34" s="72"/>
      <c r="H34" s="72"/>
      <c r="I34" s="72"/>
      <c r="J34" s="72"/>
      <c r="K34" s="23"/>
      <c r="L34" s="55">
        <v>10000</v>
      </c>
      <c r="M34" s="56"/>
    </row>
    <row r="35" spans="6:13" ht="23.25" customHeight="1" thickBot="1" x14ac:dyDescent="0.35">
      <c r="F35" s="34" t="s">
        <v>16</v>
      </c>
      <c r="G35" s="35"/>
      <c r="H35" s="35"/>
      <c r="I35" s="36"/>
      <c r="J35" s="36"/>
      <c r="K35" s="36"/>
      <c r="L35" s="64">
        <f>L34*0.2</f>
        <v>2000</v>
      </c>
      <c r="M35" s="65"/>
    </row>
    <row r="36" spans="6:13" ht="28.5" customHeight="1" thickBot="1" x14ac:dyDescent="0.3">
      <c r="F36" s="34" t="s">
        <v>17</v>
      </c>
      <c r="G36" s="35"/>
      <c r="H36" s="35"/>
      <c r="L36" s="66"/>
      <c r="M36" s="65"/>
    </row>
    <row r="37" spans="6:13" ht="22.5" customHeight="1" x14ac:dyDescent="0.25">
      <c r="F37" s="37" t="s">
        <v>18</v>
      </c>
      <c r="G37" s="4"/>
      <c r="H37" s="4"/>
      <c r="L37" s="67">
        <f>L35+L36</f>
        <v>2000</v>
      </c>
      <c r="M37" s="60"/>
    </row>
    <row r="38" spans="6:13" ht="24" customHeight="1" thickBot="1" x14ac:dyDescent="0.3">
      <c r="F38" s="34" t="s">
        <v>19</v>
      </c>
      <c r="G38" s="35"/>
      <c r="H38" s="35"/>
      <c r="L38" s="57">
        <f>L37*0.4</f>
        <v>800</v>
      </c>
      <c r="M38" s="58"/>
    </row>
    <row r="39" spans="6:13" ht="21.75" customHeight="1" thickBot="1" x14ac:dyDescent="0.3">
      <c r="F39" s="68" t="s">
        <v>20</v>
      </c>
      <c r="G39" s="69"/>
      <c r="H39" s="69"/>
      <c r="I39" s="69"/>
      <c r="J39" s="69"/>
      <c r="K39" s="70"/>
      <c r="L39" s="64">
        <f>L37-L38</f>
        <v>1200</v>
      </c>
      <c r="M39" s="65"/>
    </row>
    <row r="40" spans="6:13" ht="18.75" customHeight="1" x14ac:dyDescent="0.25">
      <c r="F40" s="34" t="s">
        <v>21</v>
      </c>
      <c r="G40" s="35"/>
      <c r="H40" s="35"/>
      <c r="I40" s="1"/>
      <c r="J40" s="2"/>
      <c r="K40" s="3"/>
      <c r="L40" s="59"/>
      <c r="M40" s="60"/>
    </row>
    <row r="41" spans="6:13" ht="21" customHeight="1" thickBot="1" x14ac:dyDescent="0.3">
      <c r="F41" s="37" t="s">
        <v>22</v>
      </c>
      <c r="G41" s="4"/>
      <c r="H41" s="4"/>
      <c r="I41" s="1"/>
      <c r="J41" s="2"/>
      <c r="K41" s="5" t="s">
        <v>23</v>
      </c>
      <c r="L41" s="57">
        <f>J40+J41</f>
        <v>0</v>
      </c>
      <c r="M41" s="58"/>
    </row>
    <row r="42" spans="6:13" ht="22.5" customHeight="1" thickBot="1" x14ac:dyDescent="0.3">
      <c r="F42" s="61" t="s">
        <v>24</v>
      </c>
      <c r="G42" s="62"/>
      <c r="H42" s="62"/>
      <c r="I42" s="62"/>
      <c r="J42" s="62"/>
      <c r="K42" s="63"/>
      <c r="L42" s="64">
        <f>L37-L38+L41</f>
        <v>1200</v>
      </c>
      <c r="M42" s="65"/>
    </row>
    <row r="43" spans="6:13" ht="17.25" x14ac:dyDescent="0.25">
      <c r="F43" s="6"/>
      <c r="G43" s="6"/>
      <c r="H43" s="6"/>
      <c r="L43" s="7"/>
      <c r="M43" s="7"/>
    </row>
    <row r="44" spans="6:13" ht="21.75" thickBot="1" x14ac:dyDescent="0.4">
      <c r="F44" s="73" t="s">
        <v>25</v>
      </c>
      <c r="G44" s="73"/>
      <c r="H44" s="73"/>
      <c r="I44" s="73"/>
      <c r="J44" s="73"/>
      <c r="K44" s="73"/>
      <c r="L44" s="7"/>
      <c r="M44" s="7"/>
    </row>
    <row r="45" spans="6:13" ht="15" customHeight="1" x14ac:dyDescent="0.25">
      <c r="F45" s="28" t="s">
        <v>26</v>
      </c>
      <c r="G45" s="11"/>
      <c r="H45" s="27"/>
      <c r="I45" s="49" t="s">
        <v>27</v>
      </c>
      <c r="J45" s="49"/>
      <c r="K45" s="49"/>
      <c r="L45" s="49"/>
      <c r="M45" s="50"/>
    </row>
    <row r="46" spans="6:13" x14ac:dyDescent="0.25">
      <c r="F46" s="12"/>
      <c r="H46" s="17"/>
      <c r="I46" s="51"/>
      <c r="J46" s="51"/>
      <c r="K46" s="51"/>
      <c r="L46" s="51"/>
      <c r="M46" s="52"/>
    </row>
    <row r="47" spans="6:13" ht="15.75" x14ac:dyDescent="0.25">
      <c r="F47" s="12"/>
      <c r="H47" s="17"/>
      <c r="I47" s="40" t="s">
        <v>28</v>
      </c>
      <c r="J47" s="16"/>
      <c r="K47" s="43"/>
      <c r="L47" s="43"/>
      <c r="M47" s="44"/>
    </row>
    <row r="48" spans="6:13" ht="15.75" x14ac:dyDescent="0.25">
      <c r="F48" s="12"/>
      <c r="H48" s="17"/>
      <c r="I48" s="40" t="s">
        <v>29</v>
      </c>
      <c r="J48" s="18"/>
      <c r="K48" s="45"/>
      <c r="L48" s="45"/>
      <c r="M48" s="46"/>
    </row>
    <row r="49" spans="6:13" ht="15.75" x14ac:dyDescent="0.25">
      <c r="F49" s="12"/>
      <c r="H49" s="17"/>
      <c r="I49" s="40" t="s">
        <v>30</v>
      </c>
      <c r="J49" s="18"/>
      <c r="K49" s="45"/>
      <c r="L49" s="45"/>
      <c r="M49" s="46"/>
    </row>
    <row r="50" spans="6:13" ht="15.75" x14ac:dyDescent="0.25">
      <c r="F50" s="12" t="s">
        <v>31</v>
      </c>
      <c r="G50" s="38"/>
      <c r="H50" s="17"/>
      <c r="I50" s="40" t="s">
        <v>32</v>
      </c>
      <c r="J50" s="18"/>
      <c r="K50" s="45"/>
      <c r="L50" s="45"/>
      <c r="M50" s="46"/>
    </row>
    <row r="51" spans="6:13" ht="16.5" thickBot="1" x14ac:dyDescent="0.3">
      <c r="F51" s="19" t="s">
        <v>33</v>
      </c>
      <c r="G51" s="39"/>
      <c r="H51" s="42" t="s">
        <v>34</v>
      </c>
      <c r="I51" s="41" t="s">
        <v>35</v>
      </c>
      <c r="J51" s="20"/>
      <c r="K51" s="47"/>
      <c r="L51" s="47"/>
      <c r="M51" s="48"/>
    </row>
  </sheetData>
  <mergeCells count="33">
    <mergeCell ref="F24:J24"/>
    <mergeCell ref="F1:M3"/>
    <mergeCell ref="F11:G12"/>
    <mergeCell ref="H11:H12"/>
    <mergeCell ref="F4:M5"/>
    <mergeCell ref="F6:M6"/>
    <mergeCell ref="F7:M7"/>
    <mergeCell ref="F13:M14"/>
    <mergeCell ref="I9:J12"/>
    <mergeCell ref="F15:M23"/>
    <mergeCell ref="F9:G10"/>
    <mergeCell ref="H9:H10"/>
    <mergeCell ref="I45:M46"/>
    <mergeCell ref="F26:L26"/>
    <mergeCell ref="L34:M34"/>
    <mergeCell ref="L41:M41"/>
    <mergeCell ref="L40:M40"/>
    <mergeCell ref="F42:K42"/>
    <mergeCell ref="L42:M42"/>
    <mergeCell ref="L36:M36"/>
    <mergeCell ref="L37:M37"/>
    <mergeCell ref="L38:M38"/>
    <mergeCell ref="F39:K39"/>
    <mergeCell ref="L39:M39"/>
    <mergeCell ref="F34:J34"/>
    <mergeCell ref="F44:K44"/>
    <mergeCell ref="F33:M33"/>
    <mergeCell ref="L35:M35"/>
    <mergeCell ref="K47:M47"/>
    <mergeCell ref="K48:M48"/>
    <mergeCell ref="K49:M49"/>
    <mergeCell ref="K50:M50"/>
    <mergeCell ref="K51:M51"/>
  </mergeCells>
  <pageMargins left="0.2" right="0.2" top="0.25" bottom="0.25" header="0.3" footer="0.3"/>
  <pageSetup scale="7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F1:AX51"/>
  <sheetViews>
    <sheetView topLeftCell="A37" workbookViewId="0">
      <selection activeCell="G64" sqref="G64"/>
    </sheetView>
  </sheetViews>
  <sheetFormatPr defaultRowHeight="15" x14ac:dyDescent="0.25"/>
  <cols>
    <col min="4" max="4" width="8.28515625" customWidth="1"/>
    <col min="5" max="5" width="6.7109375" customWidth="1"/>
    <col min="6" max="6" width="19" customWidth="1"/>
    <col min="7" max="7" width="6.28515625" customWidth="1"/>
    <col min="8" max="8" width="37.7109375" customWidth="1"/>
    <col min="9" max="9" width="9.85546875" customWidth="1"/>
    <col min="10" max="10" width="16.7109375" customWidth="1"/>
    <col min="11" max="11" width="17.5703125" customWidth="1"/>
    <col min="12" max="12" width="11.42578125" customWidth="1"/>
    <col min="13" max="13" width="10" customWidth="1"/>
  </cols>
  <sheetData>
    <row r="1" spans="6:50" ht="15" customHeight="1" x14ac:dyDescent="0.25">
      <c r="F1" s="92" t="s">
        <v>0</v>
      </c>
      <c r="G1" s="92"/>
      <c r="H1" s="92"/>
      <c r="I1" s="92"/>
      <c r="J1" s="92"/>
      <c r="K1" s="92"/>
      <c r="L1" s="92"/>
      <c r="M1" s="92"/>
    </row>
    <row r="2" spans="6:50" ht="14.25" customHeight="1" x14ac:dyDescent="0.25">
      <c r="F2" s="92"/>
      <c r="G2" s="92"/>
      <c r="H2" s="92"/>
      <c r="I2" s="92"/>
      <c r="J2" s="92"/>
      <c r="K2" s="92"/>
      <c r="L2" s="92"/>
      <c r="M2" s="92"/>
    </row>
    <row r="3" spans="6:50" ht="15" hidden="1" customHeight="1" x14ac:dyDescent="0.25">
      <c r="F3" s="92"/>
      <c r="G3" s="92"/>
      <c r="H3" s="92"/>
      <c r="I3" s="92"/>
      <c r="J3" s="92"/>
      <c r="K3" s="92"/>
      <c r="L3" s="92"/>
      <c r="M3" s="92"/>
    </row>
    <row r="4" spans="6:50" ht="15" customHeight="1" x14ac:dyDescent="0.25">
      <c r="F4" s="95" t="s">
        <v>1</v>
      </c>
      <c r="G4" s="95"/>
      <c r="H4" s="95"/>
      <c r="I4" s="95"/>
      <c r="J4" s="95"/>
      <c r="K4" s="95"/>
      <c r="L4" s="95"/>
      <c r="M4" s="95"/>
    </row>
    <row r="5" spans="6:50" ht="15" customHeight="1" x14ac:dyDescent="0.25">
      <c r="F5" s="95"/>
      <c r="G5" s="95"/>
      <c r="H5" s="95"/>
      <c r="I5" s="95"/>
      <c r="J5" s="95"/>
      <c r="K5" s="95"/>
      <c r="L5" s="95"/>
      <c r="M5" s="95"/>
    </row>
    <row r="6" spans="6:50" ht="18.75" x14ac:dyDescent="0.25">
      <c r="F6" s="96" t="s">
        <v>2</v>
      </c>
      <c r="G6" s="96"/>
      <c r="H6" s="96"/>
      <c r="I6" s="96"/>
      <c r="J6" s="96"/>
      <c r="K6" s="96"/>
      <c r="L6" s="96"/>
      <c r="M6" s="96"/>
    </row>
    <row r="7" spans="6:50" ht="18.75" x14ac:dyDescent="0.25">
      <c r="F7" s="97" t="s">
        <v>3</v>
      </c>
      <c r="G7" s="97"/>
      <c r="H7" s="97"/>
      <c r="I7" s="97"/>
      <c r="J7" s="97"/>
      <c r="K7" s="97"/>
      <c r="L7" s="97"/>
      <c r="M7" s="97"/>
    </row>
    <row r="8" spans="6:50" ht="15.75" thickBot="1" x14ac:dyDescent="0.3"/>
    <row r="9" spans="6:50" ht="15" customHeight="1" x14ac:dyDescent="0.25">
      <c r="F9" s="80" t="s">
        <v>4</v>
      </c>
      <c r="G9" s="81"/>
      <c r="H9" s="89" t="s">
        <v>43</v>
      </c>
      <c r="I9" s="80" t="s">
        <v>6</v>
      </c>
      <c r="J9" s="81"/>
      <c r="K9" s="24"/>
      <c r="L9" s="11"/>
      <c r="M9" s="27"/>
    </row>
    <row r="10" spans="6:50" ht="15.75" customHeight="1" thickBot="1" x14ac:dyDescent="0.3">
      <c r="F10" s="82"/>
      <c r="G10" s="83"/>
      <c r="H10" s="90"/>
      <c r="I10" s="82"/>
      <c r="J10" s="83"/>
      <c r="K10" s="25"/>
      <c r="M10" s="17"/>
    </row>
    <row r="11" spans="6:50" ht="15" customHeight="1" x14ac:dyDescent="0.25">
      <c r="F11" s="82" t="s">
        <v>7</v>
      </c>
      <c r="G11" s="83"/>
      <c r="H11" s="93">
        <v>43758</v>
      </c>
      <c r="I11" s="82"/>
      <c r="J11" s="83"/>
      <c r="K11" s="25"/>
      <c r="M11" s="17"/>
    </row>
    <row r="12" spans="6:50" ht="15.75" customHeight="1" thickBot="1" x14ac:dyDescent="0.3">
      <c r="F12" s="84"/>
      <c r="G12" s="85"/>
      <c r="H12" s="94"/>
      <c r="I12" s="84"/>
      <c r="J12" s="85"/>
      <c r="K12" s="26"/>
      <c r="L12" s="21"/>
      <c r="M12" s="22"/>
    </row>
    <row r="13" spans="6:50" x14ac:dyDescent="0.25">
      <c r="F13" s="74" t="s">
        <v>8</v>
      </c>
      <c r="G13" s="75"/>
      <c r="H13" s="75"/>
      <c r="I13" s="75"/>
      <c r="J13" s="75"/>
      <c r="K13" s="75"/>
      <c r="L13" s="75"/>
      <c r="M13" s="76"/>
    </row>
    <row r="14" spans="6:50" x14ac:dyDescent="0.25">
      <c r="F14" s="77"/>
      <c r="G14" s="78"/>
      <c r="H14" s="78"/>
      <c r="I14" s="78"/>
      <c r="J14" s="78"/>
      <c r="K14" s="78"/>
      <c r="L14" s="78"/>
      <c r="M14" s="79"/>
    </row>
    <row r="15" spans="6:50" ht="15" customHeight="1" x14ac:dyDescent="0.25">
      <c r="F15" s="77"/>
      <c r="G15" s="78"/>
      <c r="H15" s="78"/>
      <c r="I15" s="78"/>
      <c r="J15" s="78"/>
      <c r="K15" s="78"/>
      <c r="L15" s="78"/>
      <c r="M15" s="79"/>
      <c r="AX15">
        <v>174</v>
      </c>
    </row>
    <row r="16" spans="6:50" ht="15" customHeight="1" x14ac:dyDescent="0.25">
      <c r="F16" s="77"/>
      <c r="G16" s="78"/>
      <c r="H16" s="78"/>
      <c r="I16" s="78"/>
      <c r="J16" s="78"/>
      <c r="K16" s="78"/>
      <c r="L16" s="78"/>
      <c r="M16" s="79"/>
    </row>
    <row r="17" spans="6:13" ht="15" customHeight="1" x14ac:dyDescent="0.25">
      <c r="F17" s="77"/>
      <c r="G17" s="78"/>
      <c r="H17" s="78"/>
      <c r="I17" s="78"/>
      <c r="J17" s="78"/>
      <c r="K17" s="78"/>
      <c r="L17" s="78"/>
      <c r="M17" s="79"/>
    </row>
    <row r="18" spans="6:13" ht="15" customHeight="1" x14ac:dyDescent="0.25">
      <c r="F18" s="77"/>
      <c r="G18" s="78"/>
      <c r="H18" s="78"/>
      <c r="I18" s="78"/>
      <c r="J18" s="78"/>
      <c r="K18" s="78"/>
      <c r="L18" s="78"/>
      <c r="M18" s="79"/>
    </row>
    <row r="19" spans="6:13" ht="15" customHeight="1" x14ac:dyDescent="0.25">
      <c r="F19" s="77"/>
      <c r="G19" s="78"/>
      <c r="H19" s="78"/>
      <c r="I19" s="78"/>
      <c r="J19" s="78"/>
      <c r="K19" s="78"/>
      <c r="L19" s="78"/>
      <c r="M19" s="79"/>
    </row>
    <row r="20" spans="6:13" ht="15" customHeight="1" x14ac:dyDescent="0.25">
      <c r="F20" s="77"/>
      <c r="G20" s="78"/>
      <c r="H20" s="78"/>
      <c r="I20" s="78"/>
      <c r="J20" s="78"/>
      <c r="K20" s="78"/>
      <c r="L20" s="78"/>
      <c r="M20" s="79"/>
    </row>
    <row r="21" spans="6:13" ht="15" customHeight="1" x14ac:dyDescent="0.25">
      <c r="F21" s="77"/>
      <c r="G21" s="78"/>
      <c r="H21" s="78"/>
      <c r="I21" s="78"/>
      <c r="J21" s="78"/>
      <c r="K21" s="78"/>
      <c r="L21" s="78"/>
      <c r="M21" s="79"/>
    </row>
    <row r="22" spans="6:13" ht="15" customHeight="1" x14ac:dyDescent="0.25">
      <c r="F22" s="77"/>
      <c r="G22" s="78"/>
      <c r="H22" s="78"/>
      <c r="I22" s="78"/>
      <c r="J22" s="78"/>
      <c r="K22" s="78"/>
      <c r="L22" s="78"/>
      <c r="M22" s="79"/>
    </row>
    <row r="23" spans="6:13" ht="15.75" thickBot="1" x14ac:dyDescent="0.3">
      <c r="F23" s="86"/>
      <c r="G23" s="87"/>
      <c r="H23" s="87"/>
      <c r="I23" s="87"/>
      <c r="J23" s="87"/>
      <c r="K23" s="87"/>
      <c r="L23" s="87"/>
      <c r="M23" s="88"/>
    </row>
    <row r="24" spans="6:13" ht="15.75" thickBot="1" x14ac:dyDescent="0.3">
      <c r="F24" s="91"/>
      <c r="G24" s="91"/>
      <c r="H24" s="91"/>
      <c r="I24" s="91"/>
      <c r="J24" s="91"/>
    </row>
    <row r="25" spans="6:13" x14ac:dyDescent="0.25">
      <c r="F25" s="8" t="s">
        <v>9</v>
      </c>
      <c r="G25" s="9"/>
      <c r="H25" s="10"/>
      <c r="I25" s="11"/>
      <c r="J25" s="10"/>
      <c r="K25" s="10"/>
      <c r="L25" s="11"/>
      <c r="M25" s="27"/>
    </row>
    <row r="26" spans="6:13" ht="15.75" x14ac:dyDescent="0.25">
      <c r="F26" s="53" t="s">
        <v>10</v>
      </c>
      <c r="G26" s="54"/>
      <c r="H26" s="54"/>
      <c r="I26" s="54"/>
      <c r="J26" s="54"/>
      <c r="K26" s="54"/>
      <c r="L26" s="54"/>
      <c r="M26" s="29"/>
    </row>
    <row r="27" spans="6:13" ht="15.75" x14ac:dyDescent="0.25">
      <c r="F27" s="13"/>
      <c r="G27" s="14" t="s">
        <v>11</v>
      </c>
      <c r="I27" s="14"/>
      <c r="J27" s="15"/>
      <c r="K27" s="15"/>
      <c r="M27" s="17"/>
    </row>
    <row r="28" spans="6:13" ht="15.75" x14ac:dyDescent="0.25">
      <c r="F28" s="13"/>
      <c r="G28" s="14" t="s">
        <v>12</v>
      </c>
      <c r="M28" s="17"/>
    </row>
    <row r="29" spans="6:13" x14ac:dyDescent="0.25">
      <c r="F29" s="12"/>
      <c r="M29" s="17"/>
    </row>
    <row r="30" spans="6:13" ht="15" customHeight="1" x14ac:dyDescent="0.25">
      <c r="F30" s="33" t="s">
        <v>13</v>
      </c>
      <c r="G30" s="30"/>
      <c r="H30" s="30"/>
      <c r="I30" s="30"/>
      <c r="J30" s="30"/>
      <c r="K30" s="30"/>
      <c r="M30" s="17"/>
    </row>
    <row r="31" spans="6:13" ht="15.75" thickBot="1" x14ac:dyDescent="0.3">
      <c r="F31" s="31"/>
      <c r="G31" s="32"/>
      <c r="H31" s="32"/>
      <c r="I31" s="32"/>
      <c r="J31" s="32"/>
      <c r="K31" s="32"/>
      <c r="L31" s="21"/>
      <c r="M31" s="22"/>
    </row>
    <row r="32" spans="6:13" ht="9" customHeight="1" x14ac:dyDescent="0.25"/>
    <row r="33" spans="6:13" ht="19.5" customHeight="1" thickBot="1" x14ac:dyDescent="0.4">
      <c r="F33" s="73" t="s">
        <v>14</v>
      </c>
      <c r="G33" s="73"/>
      <c r="H33" s="73"/>
      <c r="I33" s="73"/>
      <c r="J33" s="73"/>
      <c r="K33" s="73"/>
      <c r="L33" s="73"/>
      <c r="M33" s="73"/>
    </row>
    <row r="34" spans="6:13" ht="22.5" customHeight="1" thickBot="1" x14ac:dyDescent="0.3">
      <c r="F34" s="71" t="s">
        <v>15</v>
      </c>
      <c r="G34" s="72"/>
      <c r="H34" s="72"/>
      <c r="I34" s="72"/>
      <c r="J34" s="72"/>
      <c r="K34" s="23"/>
      <c r="L34" s="55"/>
      <c r="M34" s="56"/>
    </row>
    <row r="35" spans="6:13" ht="23.25" customHeight="1" thickBot="1" x14ac:dyDescent="0.35">
      <c r="F35" s="34" t="s">
        <v>16</v>
      </c>
      <c r="G35" s="35"/>
      <c r="H35" s="35"/>
      <c r="I35" s="36"/>
      <c r="J35" s="36"/>
      <c r="K35" s="36"/>
      <c r="L35" s="64">
        <f>L34*0.2</f>
        <v>0</v>
      </c>
      <c r="M35" s="65"/>
    </row>
    <row r="36" spans="6:13" ht="28.5" customHeight="1" thickBot="1" x14ac:dyDescent="0.3">
      <c r="F36" s="34" t="s">
        <v>17</v>
      </c>
      <c r="G36" s="35"/>
      <c r="H36" s="35"/>
      <c r="L36" s="66"/>
      <c r="M36" s="65"/>
    </row>
    <row r="37" spans="6:13" ht="22.5" customHeight="1" x14ac:dyDescent="0.25">
      <c r="F37" s="37" t="s">
        <v>18</v>
      </c>
      <c r="G37" s="4"/>
      <c r="H37" s="4"/>
      <c r="L37" s="67">
        <f>L35+L36</f>
        <v>0</v>
      </c>
      <c r="M37" s="60"/>
    </row>
    <row r="38" spans="6:13" ht="24" customHeight="1" thickBot="1" x14ac:dyDescent="0.3">
      <c r="F38" s="34" t="s">
        <v>19</v>
      </c>
      <c r="G38" s="35"/>
      <c r="H38" s="35"/>
      <c r="L38" s="57">
        <f>L37*0.4</f>
        <v>0</v>
      </c>
      <c r="M38" s="58"/>
    </row>
    <row r="39" spans="6:13" ht="21.75" customHeight="1" thickBot="1" x14ac:dyDescent="0.3">
      <c r="F39" s="68" t="s">
        <v>20</v>
      </c>
      <c r="G39" s="69"/>
      <c r="H39" s="69"/>
      <c r="I39" s="69"/>
      <c r="J39" s="69"/>
      <c r="K39" s="70"/>
      <c r="L39" s="64">
        <f>L37-L38</f>
        <v>0</v>
      </c>
      <c r="M39" s="65"/>
    </row>
    <row r="40" spans="6:13" ht="18.75" customHeight="1" x14ac:dyDescent="0.25">
      <c r="F40" s="34" t="s">
        <v>21</v>
      </c>
      <c r="G40" s="35"/>
      <c r="H40" s="35"/>
      <c r="I40" s="1"/>
      <c r="J40" s="2"/>
      <c r="K40" s="3"/>
      <c r="L40" s="59"/>
      <c r="M40" s="60"/>
    </row>
    <row r="41" spans="6:13" ht="21" customHeight="1" thickBot="1" x14ac:dyDescent="0.3">
      <c r="F41" s="37" t="s">
        <v>22</v>
      </c>
      <c r="G41" s="4"/>
      <c r="H41" s="4"/>
      <c r="I41" s="1"/>
      <c r="J41" s="2"/>
      <c r="K41" s="5" t="s">
        <v>23</v>
      </c>
      <c r="L41" s="57">
        <f>J40+J41</f>
        <v>0</v>
      </c>
      <c r="M41" s="58"/>
    </row>
    <row r="42" spans="6:13" ht="22.5" customHeight="1" thickBot="1" x14ac:dyDescent="0.3">
      <c r="F42" s="61" t="s">
        <v>24</v>
      </c>
      <c r="G42" s="62"/>
      <c r="H42" s="62"/>
      <c r="I42" s="62"/>
      <c r="J42" s="62"/>
      <c r="K42" s="63"/>
      <c r="L42" s="64">
        <f>L37-L38+L41</f>
        <v>0</v>
      </c>
      <c r="M42" s="65"/>
    </row>
    <row r="43" spans="6:13" ht="17.25" x14ac:dyDescent="0.25">
      <c r="F43" s="6"/>
      <c r="G43" s="6"/>
      <c r="H43" s="6"/>
      <c r="L43" s="7"/>
      <c r="M43" s="7"/>
    </row>
    <row r="44" spans="6:13" ht="21.75" thickBot="1" x14ac:dyDescent="0.4">
      <c r="F44" s="73" t="s">
        <v>25</v>
      </c>
      <c r="G44" s="73"/>
      <c r="H44" s="73"/>
      <c r="I44" s="73"/>
      <c r="J44" s="73"/>
      <c r="K44" s="73"/>
      <c r="L44" s="7"/>
      <c r="M44" s="7"/>
    </row>
    <row r="45" spans="6:13" ht="15" customHeight="1" x14ac:dyDescent="0.25">
      <c r="F45" s="28" t="s">
        <v>26</v>
      </c>
      <c r="G45" s="11"/>
      <c r="H45" s="27"/>
      <c r="I45" s="49" t="s">
        <v>27</v>
      </c>
      <c r="J45" s="49"/>
      <c r="K45" s="49"/>
      <c r="L45" s="49"/>
      <c r="M45" s="50"/>
    </row>
    <row r="46" spans="6:13" x14ac:dyDescent="0.25">
      <c r="F46" s="12"/>
      <c r="H46" s="17"/>
      <c r="I46" s="51"/>
      <c r="J46" s="51"/>
      <c r="K46" s="51"/>
      <c r="L46" s="51"/>
      <c r="M46" s="52"/>
    </row>
    <row r="47" spans="6:13" ht="15.75" x14ac:dyDescent="0.25">
      <c r="F47" s="12"/>
      <c r="H47" s="17"/>
      <c r="I47" s="40" t="s">
        <v>28</v>
      </c>
      <c r="J47" s="16"/>
      <c r="K47" s="43"/>
      <c r="L47" s="43"/>
      <c r="M47" s="44"/>
    </row>
    <row r="48" spans="6:13" ht="15.75" x14ac:dyDescent="0.25">
      <c r="F48" s="12"/>
      <c r="H48" s="17"/>
      <c r="I48" s="40" t="s">
        <v>29</v>
      </c>
      <c r="J48" s="18"/>
      <c r="K48" s="45"/>
      <c r="L48" s="45"/>
      <c r="M48" s="46"/>
    </row>
    <row r="49" spans="6:13" ht="15.75" x14ac:dyDescent="0.25">
      <c r="F49" s="12"/>
      <c r="H49" s="17"/>
      <c r="I49" s="40" t="s">
        <v>30</v>
      </c>
      <c r="J49" s="18"/>
      <c r="K49" s="45"/>
      <c r="L49" s="45"/>
      <c r="M49" s="46"/>
    </row>
    <row r="50" spans="6:13" ht="15.75" x14ac:dyDescent="0.25">
      <c r="F50" s="12" t="s">
        <v>31</v>
      </c>
      <c r="G50" s="38"/>
      <c r="H50" s="17"/>
      <c r="I50" s="40" t="s">
        <v>32</v>
      </c>
      <c r="J50" s="18"/>
      <c r="K50" s="45"/>
      <c r="L50" s="45"/>
      <c r="M50" s="46"/>
    </row>
    <row r="51" spans="6:13" ht="16.5" thickBot="1" x14ac:dyDescent="0.3">
      <c r="F51" s="19" t="s">
        <v>33</v>
      </c>
      <c r="G51" s="39"/>
      <c r="H51" s="42" t="s">
        <v>34</v>
      </c>
      <c r="I51" s="41" t="s">
        <v>35</v>
      </c>
      <c r="J51" s="20"/>
      <c r="K51" s="47"/>
      <c r="L51" s="47"/>
      <c r="M51" s="48"/>
    </row>
  </sheetData>
  <mergeCells count="33">
    <mergeCell ref="K47:M47"/>
    <mergeCell ref="K48:M48"/>
    <mergeCell ref="K49:M49"/>
    <mergeCell ref="K50:M50"/>
    <mergeCell ref="K51:M51"/>
    <mergeCell ref="I45:M46"/>
    <mergeCell ref="L35:M35"/>
    <mergeCell ref="L36:M36"/>
    <mergeCell ref="L37:M37"/>
    <mergeCell ref="L38:M38"/>
    <mergeCell ref="F39:K39"/>
    <mergeCell ref="L39:M39"/>
    <mergeCell ref="L40:M40"/>
    <mergeCell ref="L41:M41"/>
    <mergeCell ref="F42:K42"/>
    <mergeCell ref="L42:M42"/>
    <mergeCell ref="F44:K44"/>
    <mergeCell ref="F34:J34"/>
    <mergeCell ref="L34:M34"/>
    <mergeCell ref="F1:M3"/>
    <mergeCell ref="F4:M5"/>
    <mergeCell ref="F6:M6"/>
    <mergeCell ref="F7:M7"/>
    <mergeCell ref="F9:G10"/>
    <mergeCell ref="H9:H10"/>
    <mergeCell ref="I9:J12"/>
    <mergeCell ref="F11:G12"/>
    <mergeCell ref="H11:H12"/>
    <mergeCell ref="F13:M14"/>
    <mergeCell ref="F15:M23"/>
    <mergeCell ref="F24:J24"/>
    <mergeCell ref="F26:L26"/>
    <mergeCell ref="F33:M33"/>
  </mergeCells>
  <pageMargins left="0.2" right="0.2" top="0.25" bottom="0.25" header="0.3" footer="0.3"/>
  <pageSetup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F1:AX51"/>
  <sheetViews>
    <sheetView topLeftCell="A31" workbookViewId="0">
      <selection activeCell="C60" sqref="C60"/>
    </sheetView>
  </sheetViews>
  <sheetFormatPr defaultRowHeight="15" x14ac:dyDescent="0.25"/>
  <cols>
    <col min="4" max="4" width="8.28515625" customWidth="1"/>
    <col min="5" max="5" width="6.7109375" customWidth="1"/>
    <col min="6" max="6" width="19" customWidth="1"/>
    <col min="7" max="7" width="6.28515625" customWidth="1"/>
    <col min="8" max="8" width="37.7109375" customWidth="1"/>
    <col min="9" max="9" width="9.85546875" customWidth="1"/>
    <col min="10" max="10" width="16.7109375" customWidth="1"/>
    <col min="11" max="11" width="17.5703125" customWidth="1"/>
    <col min="12" max="12" width="11.42578125" customWidth="1"/>
    <col min="13" max="13" width="10" customWidth="1"/>
  </cols>
  <sheetData>
    <row r="1" spans="6:50" ht="15" customHeight="1" x14ac:dyDescent="0.25">
      <c r="F1" s="92" t="s">
        <v>0</v>
      </c>
      <c r="G1" s="92"/>
      <c r="H1" s="92"/>
      <c r="I1" s="92"/>
      <c r="J1" s="92"/>
      <c r="K1" s="92"/>
      <c r="L1" s="92"/>
      <c r="M1" s="92"/>
    </row>
    <row r="2" spans="6:50" ht="14.25" customHeight="1" x14ac:dyDescent="0.25">
      <c r="F2" s="92"/>
      <c r="G2" s="92"/>
      <c r="H2" s="92"/>
      <c r="I2" s="92"/>
      <c r="J2" s="92"/>
      <c r="K2" s="92"/>
      <c r="L2" s="92"/>
      <c r="M2" s="92"/>
    </row>
    <row r="3" spans="6:50" ht="15" hidden="1" customHeight="1" x14ac:dyDescent="0.25">
      <c r="F3" s="92"/>
      <c r="G3" s="92"/>
      <c r="H3" s="92"/>
      <c r="I3" s="92"/>
      <c r="J3" s="92"/>
      <c r="K3" s="92"/>
      <c r="L3" s="92"/>
      <c r="M3" s="92"/>
    </row>
    <row r="4" spans="6:50" ht="15" customHeight="1" x14ac:dyDescent="0.25">
      <c r="F4" s="95" t="s">
        <v>1</v>
      </c>
      <c r="G4" s="95"/>
      <c r="H4" s="95"/>
      <c r="I4" s="95"/>
      <c r="J4" s="95"/>
      <c r="K4" s="95"/>
      <c r="L4" s="95"/>
      <c r="M4" s="95"/>
    </row>
    <row r="5" spans="6:50" ht="15" customHeight="1" x14ac:dyDescent="0.25">
      <c r="F5" s="95"/>
      <c r="G5" s="95"/>
      <c r="H5" s="95"/>
      <c r="I5" s="95"/>
      <c r="J5" s="95"/>
      <c r="K5" s="95"/>
      <c r="L5" s="95"/>
      <c r="M5" s="95"/>
    </row>
    <row r="6" spans="6:50" ht="18.75" x14ac:dyDescent="0.25">
      <c r="F6" s="96" t="s">
        <v>2</v>
      </c>
      <c r="G6" s="96"/>
      <c r="H6" s="96"/>
      <c r="I6" s="96"/>
      <c r="J6" s="96"/>
      <c r="K6" s="96"/>
      <c r="L6" s="96"/>
      <c r="M6" s="96"/>
    </row>
    <row r="7" spans="6:50" ht="18.75" x14ac:dyDescent="0.25">
      <c r="F7" s="97" t="s">
        <v>3</v>
      </c>
      <c r="G7" s="97"/>
      <c r="H7" s="97"/>
      <c r="I7" s="97"/>
      <c r="J7" s="97"/>
      <c r="K7" s="97"/>
      <c r="L7" s="97"/>
      <c r="M7" s="97"/>
    </row>
    <row r="8" spans="6:50" ht="15.75" thickBot="1" x14ac:dyDescent="0.3"/>
    <row r="9" spans="6:50" ht="15" customHeight="1" x14ac:dyDescent="0.25">
      <c r="F9" s="80" t="s">
        <v>4</v>
      </c>
      <c r="G9" s="81"/>
      <c r="H9" s="89" t="s">
        <v>44</v>
      </c>
      <c r="I9" s="80" t="s">
        <v>6</v>
      </c>
      <c r="J9" s="81"/>
      <c r="K9" s="24"/>
      <c r="L9" s="11"/>
      <c r="M9" s="27"/>
    </row>
    <row r="10" spans="6:50" ht="15.75" customHeight="1" thickBot="1" x14ac:dyDescent="0.3">
      <c r="F10" s="82"/>
      <c r="G10" s="83"/>
      <c r="H10" s="90"/>
      <c r="I10" s="82"/>
      <c r="J10" s="83"/>
      <c r="K10" s="25"/>
      <c r="M10" s="17"/>
    </row>
    <row r="11" spans="6:50" ht="15" customHeight="1" x14ac:dyDescent="0.25">
      <c r="F11" s="82" t="s">
        <v>7</v>
      </c>
      <c r="G11" s="83"/>
      <c r="H11" s="93">
        <v>43789</v>
      </c>
      <c r="I11" s="82"/>
      <c r="J11" s="83"/>
      <c r="K11" s="25"/>
      <c r="M11" s="17"/>
    </row>
    <row r="12" spans="6:50" ht="15.75" customHeight="1" thickBot="1" x14ac:dyDescent="0.3">
      <c r="F12" s="84"/>
      <c r="G12" s="85"/>
      <c r="H12" s="94"/>
      <c r="I12" s="84"/>
      <c r="J12" s="85"/>
      <c r="K12" s="26"/>
      <c r="L12" s="21"/>
      <c r="M12" s="22"/>
    </row>
    <row r="13" spans="6:50" x14ac:dyDescent="0.25">
      <c r="F13" s="74" t="s">
        <v>8</v>
      </c>
      <c r="G13" s="75"/>
      <c r="H13" s="75"/>
      <c r="I13" s="75"/>
      <c r="J13" s="75"/>
      <c r="K13" s="75"/>
      <c r="L13" s="75"/>
      <c r="M13" s="76"/>
    </row>
    <row r="14" spans="6:50" x14ac:dyDescent="0.25">
      <c r="F14" s="77"/>
      <c r="G14" s="78"/>
      <c r="H14" s="78"/>
      <c r="I14" s="78"/>
      <c r="J14" s="78"/>
      <c r="K14" s="78"/>
      <c r="L14" s="78"/>
      <c r="M14" s="79"/>
    </row>
    <row r="15" spans="6:50" ht="15" customHeight="1" x14ac:dyDescent="0.25">
      <c r="F15" s="77"/>
      <c r="G15" s="78"/>
      <c r="H15" s="78"/>
      <c r="I15" s="78"/>
      <c r="J15" s="78"/>
      <c r="K15" s="78"/>
      <c r="L15" s="78"/>
      <c r="M15" s="79"/>
      <c r="AX15">
        <v>174</v>
      </c>
    </row>
    <row r="16" spans="6:50" ht="15" customHeight="1" x14ac:dyDescent="0.25">
      <c r="F16" s="77"/>
      <c r="G16" s="78"/>
      <c r="H16" s="78"/>
      <c r="I16" s="78"/>
      <c r="J16" s="78"/>
      <c r="K16" s="78"/>
      <c r="L16" s="78"/>
      <c r="M16" s="79"/>
    </row>
    <row r="17" spans="6:13" ht="15" customHeight="1" x14ac:dyDescent="0.25">
      <c r="F17" s="77"/>
      <c r="G17" s="78"/>
      <c r="H17" s="78"/>
      <c r="I17" s="78"/>
      <c r="J17" s="78"/>
      <c r="K17" s="78"/>
      <c r="L17" s="78"/>
      <c r="M17" s="79"/>
    </row>
    <row r="18" spans="6:13" ht="15" customHeight="1" x14ac:dyDescent="0.25">
      <c r="F18" s="77"/>
      <c r="G18" s="78"/>
      <c r="H18" s="78"/>
      <c r="I18" s="78"/>
      <c r="J18" s="78"/>
      <c r="K18" s="78"/>
      <c r="L18" s="78"/>
      <c r="M18" s="79"/>
    </row>
    <row r="19" spans="6:13" ht="15" customHeight="1" x14ac:dyDescent="0.25">
      <c r="F19" s="77"/>
      <c r="G19" s="78"/>
      <c r="H19" s="78"/>
      <c r="I19" s="78"/>
      <c r="J19" s="78"/>
      <c r="K19" s="78"/>
      <c r="L19" s="78"/>
      <c r="M19" s="79"/>
    </row>
    <row r="20" spans="6:13" ht="15" customHeight="1" x14ac:dyDescent="0.25">
      <c r="F20" s="77"/>
      <c r="G20" s="78"/>
      <c r="H20" s="78"/>
      <c r="I20" s="78"/>
      <c r="J20" s="78"/>
      <c r="K20" s="78"/>
      <c r="L20" s="78"/>
      <c r="M20" s="79"/>
    </row>
    <row r="21" spans="6:13" ht="15" customHeight="1" x14ac:dyDescent="0.25">
      <c r="F21" s="77"/>
      <c r="G21" s="78"/>
      <c r="H21" s="78"/>
      <c r="I21" s="78"/>
      <c r="J21" s="78"/>
      <c r="K21" s="78"/>
      <c r="L21" s="78"/>
      <c r="M21" s="79"/>
    </row>
    <row r="22" spans="6:13" ht="15" customHeight="1" x14ac:dyDescent="0.25">
      <c r="F22" s="77"/>
      <c r="G22" s="78"/>
      <c r="H22" s="78"/>
      <c r="I22" s="78"/>
      <c r="J22" s="78"/>
      <c r="K22" s="78"/>
      <c r="L22" s="78"/>
      <c r="M22" s="79"/>
    </row>
    <row r="23" spans="6:13" ht="15.75" thickBot="1" x14ac:dyDescent="0.3">
      <c r="F23" s="86"/>
      <c r="G23" s="87"/>
      <c r="H23" s="87"/>
      <c r="I23" s="87"/>
      <c r="J23" s="87"/>
      <c r="K23" s="87"/>
      <c r="L23" s="87"/>
      <c r="M23" s="88"/>
    </row>
    <row r="24" spans="6:13" ht="15.75" thickBot="1" x14ac:dyDescent="0.3">
      <c r="F24" s="91"/>
      <c r="G24" s="91"/>
      <c r="H24" s="91"/>
      <c r="I24" s="91"/>
      <c r="J24" s="91"/>
    </row>
    <row r="25" spans="6:13" x14ac:dyDescent="0.25">
      <c r="F25" s="8" t="s">
        <v>9</v>
      </c>
      <c r="G25" s="9"/>
      <c r="H25" s="10"/>
      <c r="I25" s="11"/>
      <c r="J25" s="10"/>
      <c r="K25" s="10"/>
      <c r="L25" s="11"/>
      <c r="M25" s="27"/>
    </row>
    <row r="26" spans="6:13" ht="15.75" x14ac:dyDescent="0.25">
      <c r="F26" s="53" t="s">
        <v>10</v>
      </c>
      <c r="G26" s="54"/>
      <c r="H26" s="54"/>
      <c r="I26" s="54"/>
      <c r="J26" s="54"/>
      <c r="K26" s="54"/>
      <c r="L26" s="54"/>
      <c r="M26" s="29"/>
    </row>
    <row r="27" spans="6:13" ht="15.75" x14ac:dyDescent="0.25">
      <c r="F27" s="13"/>
      <c r="G27" s="14" t="s">
        <v>11</v>
      </c>
      <c r="I27" s="14"/>
      <c r="J27" s="15"/>
      <c r="K27" s="15"/>
      <c r="M27" s="17"/>
    </row>
    <row r="28" spans="6:13" ht="15.75" x14ac:dyDescent="0.25">
      <c r="F28" s="13"/>
      <c r="G28" s="14" t="s">
        <v>12</v>
      </c>
      <c r="M28" s="17"/>
    </row>
    <row r="29" spans="6:13" x14ac:dyDescent="0.25">
      <c r="F29" s="12"/>
      <c r="M29" s="17"/>
    </row>
    <row r="30" spans="6:13" ht="15" customHeight="1" x14ac:dyDescent="0.25">
      <c r="F30" s="33" t="s">
        <v>13</v>
      </c>
      <c r="G30" s="30"/>
      <c r="H30" s="30"/>
      <c r="I30" s="30"/>
      <c r="J30" s="30"/>
      <c r="K30" s="30"/>
      <c r="M30" s="17"/>
    </row>
    <row r="31" spans="6:13" ht="15.75" thickBot="1" x14ac:dyDescent="0.3">
      <c r="F31" s="31"/>
      <c r="G31" s="32"/>
      <c r="H31" s="32"/>
      <c r="I31" s="32"/>
      <c r="J31" s="32"/>
      <c r="K31" s="32"/>
      <c r="L31" s="21"/>
      <c r="M31" s="22"/>
    </row>
    <row r="32" spans="6:13" ht="9" customHeight="1" x14ac:dyDescent="0.25"/>
    <row r="33" spans="6:13" ht="19.5" customHeight="1" thickBot="1" x14ac:dyDescent="0.4">
      <c r="F33" s="73" t="s">
        <v>14</v>
      </c>
      <c r="G33" s="73"/>
      <c r="H33" s="73"/>
      <c r="I33" s="73"/>
      <c r="J33" s="73"/>
      <c r="K33" s="73"/>
      <c r="L33" s="73"/>
      <c r="M33" s="73"/>
    </row>
    <row r="34" spans="6:13" ht="22.5" customHeight="1" thickBot="1" x14ac:dyDescent="0.3">
      <c r="F34" s="71" t="s">
        <v>15</v>
      </c>
      <c r="G34" s="72"/>
      <c r="H34" s="72"/>
      <c r="I34" s="72"/>
      <c r="J34" s="72"/>
      <c r="K34" s="23"/>
      <c r="L34" s="55"/>
      <c r="M34" s="56"/>
    </row>
    <row r="35" spans="6:13" ht="23.25" customHeight="1" thickBot="1" x14ac:dyDescent="0.35">
      <c r="F35" s="34" t="s">
        <v>16</v>
      </c>
      <c r="G35" s="35"/>
      <c r="H35" s="35"/>
      <c r="I35" s="36"/>
      <c r="J35" s="36"/>
      <c r="K35" s="36"/>
      <c r="L35" s="64">
        <f>L34*0.2</f>
        <v>0</v>
      </c>
      <c r="M35" s="65"/>
    </row>
    <row r="36" spans="6:13" ht="28.5" customHeight="1" thickBot="1" x14ac:dyDescent="0.3">
      <c r="F36" s="34" t="s">
        <v>17</v>
      </c>
      <c r="G36" s="35"/>
      <c r="H36" s="35"/>
      <c r="L36" s="66"/>
      <c r="M36" s="65"/>
    </row>
    <row r="37" spans="6:13" ht="22.5" customHeight="1" x14ac:dyDescent="0.25">
      <c r="F37" s="37" t="s">
        <v>18</v>
      </c>
      <c r="G37" s="4"/>
      <c r="H37" s="4"/>
      <c r="L37" s="67">
        <f>L35+L36</f>
        <v>0</v>
      </c>
      <c r="M37" s="60"/>
    </row>
    <row r="38" spans="6:13" ht="24" customHeight="1" thickBot="1" x14ac:dyDescent="0.3">
      <c r="F38" s="34" t="s">
        <v>19</v>
      </c>
      <c r="G38" s="35"/>
      <c r="H38" s="35"/>
      <c r="L38" s="57">
        <f>L37*0.4</f>
        <v>0</v>
      </c>
      <c r="M38" s="58"/>
    </row>
    <row r="39" spans="6:13" ht="21.75" customHeight="1" thickBot="1" x14ac:dyDescent="0.3">
      <c r="F39" s="68" t="s">
        <v>20</v>
      </c>
      <c r="G39" s="69"/>
      <c r="H39" s="69"/>
      <c r="I39" s="69"/>
      <c r="J39" s="69"/>
      <c r="K39" s="70"/>
      <c r="L39" s="64">
        <f>L37-L38</f>
        <v>0</v>
      </c>
      <c r="M39" s="65"/>
    </row>
    <row r="40" spans="6:13" ht="18.75" customHeight="1" x14ac:dyDescent="0.25">
      <c r="F40" s="34" t="s">
        <v>21</v>
      </c>
      <c r="G40" s="35"/>
      <c r="H40" s="35"/>
      <c r="I40" s="1"/>
      <c r="J40" s="2"/>
      <c r="K40" s="3"/>
      <c r="L40" s="59"/>
      <c r="M40" s="60"/>
    </row>
    <row r="41" spans="6:13" ht="21" customHeight="1" thickBot="1" x14ac:dyDescent="0.3">
      <c r="F41" s="37" t="s">
        <v>22</v>
      </c>
      <c r="G41" s="4"/>
      <c r="H41" s="4"/>
      <c r="I41" s="1"/>
      <c r="J41" s="2"/>
      <c r="K41" s="5" t="s">
        <v>23</v>
      </c>
      <c r="L41" s="57">
        <f>J40+J41</f>
        <v>0</v>
      </c>
      <c r="M41" s="58"/>
    </row>
    <row r="42" spans="6:13" ht="22.5" customHeight="1" thickBot="1" x14ac:dyDescent="0.3">
      <c r="F42" s="61" t="s">
        <v>24</v>
      </c>
      <c r="G42" s="62"/>
      <c r="H42" s="62"/>
      <c r="I42" s="62"/>
      <c r="J42" s="62"/>
      <c r="K42" s="63"/>
      <c r="L42" s="64">
        <f>L37-L38+L41</f>
        <v>0</v>
      </c>
      <c r="M42" s="65"/>
    </row>
    <row r="43" spans="6:13" ht="17.25" x14ac:dyDescent="0.25">
      <c r="F43" s="6"/>
      <c r="G43" s="6"/>
      <c r="H43" s="6"/>
      <c r="L43" s="7"/>
      <c r="M43" s="7"/>
    </row>
    <row r="44" spans="6:13" ht="21.75" thickBot="1" x14ac:dyDescent="0.4">
      <c r="F44" s="73" t="s">
        <v>25</v>
      </c>
      <c r="G44" s="73"/>
      <c r="H44" s="73"/>
      <c r="I44" s="73"/>
      <c r="J44" s="73"/>
      <c r="K44" s="73"/>
      <c r="L44" s="7"/>
      <c r="M44" s="7"/>
    </row>
    <row r="45" spans="6:13" ht="15" customHeight="1" x14ac:dyDescent="0.25">
      <c r="F45" s="28" t="s">
        <v>26</v>
      </c>
      <c r="G45" s="11"/>
      <c r="H45" s="27"/>
      <c r="I45" s="49" t="s">
        <v>27</v>
      </c>
      <c r="J45" s="49"/>
      <c r="K45" s="49"/>
      <c r="L45" s="49"/>
      <c r="M45" s="50"/>
    </row>
    <row r="46" spans="6:13" x14ac:dyDescent="0.25">
      <c r="F46" s="12"/>
      <c r="H46" s="17"/>
      <c r="I46" s="51"/>
      <c r="J46" s="51"/>
      <c r="K46" s="51"/>
      <c r="L46" s="51"/>
      <c r="M46" s="52"/>
    </row>
    <row r="47" spans="6:13" ht="15.75" x14ac:dyDescent="0.25">
      <c r="F47" s="12"/>
      <c r="H47" s="17"/>
      <c r="I47" s="40" t="s">
        <v>28</v>
      </c>
      <c r="J47" s="16"/>
      <c r="K47" s="43"/>
      <c r="L47" s="43"/>
      <c r="M47" s="44"/>
    </row>
    <row r="48" spans="6:13" ht="15.75" x14ac:dyDescent="0.25">
      <c r="F48" s="12"/>
      <c r="H48" s="17"/>
      <c r="I48" s="40" t="s">
        <v>29</v>
      </c>
      <c r="J48" s="18"/>
      <c r="K48" s="45"/>
      <c r="L48" s="45"/>
      <c r="M48" s="46"/>
    </row>
    <row r="49" spans="6:13" ht="15.75" x14ac:dyDescent="0.25">
      <c r="F49" s="12"/>
      <c r="H49" s="17"/>
      <c r="I49" s="40" t="s">
        <v>30</v>
      </c>
      <c r="J49" s="18"/>
      <c r="K49" s="45"/>
      <c r="L49" s="45"/>
      <c r="M49" s="46"/>
    </row>
    <row r="50" spans="6:13" ht="15.75" x14ac:dyDescent="0.25">
      <c r="F50" s="12" t="s">
        <v>31</v>
      </c>
      <c r="G50" s="38"/>
      <c r="H50" s="17"/>
      <c r="I50" s="40" t="s">
        <v>32</v>
      </c>
      <c r="J50" s="18"/>
      <c r="K50" s="45"/>
      <c r="L50" s="45"/>
      <c r="M50" s="46"/>
    </row>
    <row r="51" spans="6:13" ht="16.5" thickBot="1" x14ac:dyDescent="0.3">
      <c r="F51" s="19" t="s">
        <v>33</v>
      </c>
      <c r="G51" s="39"/>
      <c r="H51" s="42" t="s">
        <v>34</v>
      </c>
      <c r="I51" s="41" t="s">
        <v>35</v>
      </c>
      <c r="J51" s="20"/>
      <c r="K51" s="47"/>
      <c r="L51" s="47"/>
      <c r="M51" s="48"/>
    </row>
  </sheetData>
  <mergeCells count="33">
    <mergeCell ref="K47:M47"/>
    <mergeCell ref="K48:M48"/>
    <mergeCell ref="K49:M49"/>
    <mergeCell ref="K50:M50"/>
    <mergeCell ref="K51:M51"/>
    <mergeCell ref="I45:M46"/>
    <mergeCell ref="L35:M35"/>
    <mergeCell ref="L36:M36"/>
    <mergeCell ref="L37:M37"/>
    <mergeCell ref="L38:M38"/>
    <mergeCell ref="F39:K39"/>
    <mergeCell ref="L39:M39"/>
    <mergeCell ref="L40:M40"/>
    <mergeCell ref="L41:M41"/>
    <mergeCell ref="F42:K42"/>
    <mergeCell ref="L42:M42"/>
    <mergeCell ref="F44:K44"/>
    <mergeCell ref="F34:J34"/>
    <mergeCell ref="L34:M34"/>
    <mergeCell ref="F1:M3"/>
    <mergeCell ref="F4:M5"/>
    <mergeCell ref="F6:M6"/>
    <mergeCell ref="F7:M7"/>
    <mergeCell ref="F9:G10"/>
    <mergeCell ref="H9:H10"/>
    <mergeCell ref="I9:J12"/>
    <mergeCell ref="F11:G12"/>
    <mergeCell ref="H11:H12"/>
    <mergeCell ref="F13:M14"/>
    <mergeCell ref="F15:M23"/>
    <mergeCell ref="F24:J24"/>
    <mergeCell ref="F26:L26"/>
    <mergeCell ref="F33:M33"/>
  </mergeCells>
  <pageMargins left="0.2" right="0.2" top="0.25" bottom="0.25" header="0.3" footer="0.3"/>
  <pageSetup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F1:AX51"/>
  <sheetViews>
    <sheetView topLeftCell="A37" workbookViewId="0">
      <selection activeCell="K51" sqref="A1:M51"/>
    </sheetView>
  </sheetViews>
  <sheetFormatPr defaultRowHeight="15" x14ac:dyDescent="0.25"/>
  <cols>
    <col min="4" max="4" width="8.28515625" customWidth="1"/>
    <col min="5" max="5" width="6.7109375" customWidth="1"/>
    <col min="6" max="6" width="19" customWidth="1"/>
    <col min="7" max="7" width="6.28515625" customWidth="1"/>
    <col min="8" max="8" width="37.7109375" customWidth="1"/>
    <col min="9" max="9" width="9.85546875" customWidth="1"/>
    <col min="10" max="10" width="16.7109375" customWidth="1"/>
    <col min="11" max="11" width="17.5703125" customWidth="1"/>
    <col min="12" max="12" width="11.42578125" customWidth="1"/>
    <col min="13" max="13" width="10" customWidth="1"/>
  </cols>
  <sheetData>
    <row r="1" spans="6:50" ht="15" customHeight="1" x14ac:dyDescent="0.25">
      <c r="F1" s="92" t="s">
        <v>0</v>
      </c>
      <c r="G1" s="92"/>
      <c r="H1" s="92"/>
      <c r="I1" s="92"/>
      <c r="J1" s="92"/>
      <c r="K1" s="92"/>
      <c r="L1" s="92"/>
      <c r="M1" s="92"/>
    </row>
    <row r="2" spans="6:50" ht="14.25" customHeight="1" x14ac:dyDescent="0.25">
      <c r="F2" s="92"/>
      <c r="G2" s="92"/>
      <c r="H2" s="92"/>
      <c r="I2" s="92"/>
      <c r="J2" s="92"/>
      <c r="K2" s="92"/>
      <c r="L2" s="92"/>
      <c r="M2" s="92"/>
    </row>
    <row r="3" spans="6:50" ht="15" hidden="1" customHeight="1" x14ac:dyDescent="0.25">
      <c r="F3" s="92"/>
      <c r="G3" s="92"/>
      <c r="H3" s="92"/>
      <c r="I3" s="92"/>
      <c r="J3" s="92"/>
      <c r="K3" s="92"/>
      <c r="L3" s="92"/>
      <c r="M3" s="92"/>
    </row>
    <row r="4" spans="6:50" ht="15" customHeight="1" x14ac:dyDescent="0.25">
      <c r="F4" s="95" t="s">
        <v>1</v>
      </c>
      <c r="G4" s="95"/>
      <c r="H4" s="95"/>
      <c r="I4" s="95"/>
      <c r="J4" s="95"/>
      <c r="K4" s="95"/>
      <c r="L4" s="95"/>
      <c r="M4" s="95"/>
    </row>
    <row r="5" spans="6:50" ht="15" customHeight="1" x14ac:dyDescent="0.25">
      <c r="F5" s="95"/>
      <c r="G5" s="95"/>
      <c r="H5" s="95"/>
      <c r="I5" s="95"/>
      <c r="J5" s="95"/>
      <c r="K5" s="95"/>
      <c r="L5" s="95"/>
      <c r="M5" s="95"/>
    </row>
    <row r="6" spans="6:50" ht="18.75" x14ac:dyDescent="0.25">
      <c r="F6" s="96" t="s">
        <v>2</v>
      </c>
      <c r="G6" s="96"/>
      <c r="H6" s="96"/>
      <c r="I6" s="96"/>
      <c r="J6" s="96"/>
      <c r="K6" s="96"/>
      <c r="L6" s="96"/>
      <c r="M6" s="96"/>
    </row>
    <row r="7" spans="6:50" ht="18.75" x14ac:dyDescent="0.25">
      <c r="F7" s="97" t="s">
        <v>3</v>
      </c>
      <c r="G7" s="97"/>
      <c r="H7" s="97"/>
      <c r="I7" s="97"/>
      <c r="J7" s="97"/>
      <c r="K7" s="97"/>
      <c r="L7" s="97"/>
      <c r="M7" s="97"/>
    </row>
    <row r="8" spans="6:50" ht="15.75" thickBot="1" x14ac:dyDescent="0.3"/>
    <row r="9" spans="6:50" ht="15" customHeight="1" x14ac:dyDescent="0.25">
      <c r="F9" s="80" t="s">
        <v>4</v>
      </c>
      <c r="G9" s="81"/>
      <c r="H9" s="89" t="s">
        <v>45</v>
      </c>
      <c r="I9" s="80" t="s">
        <v>6</v>
      </c>
      <c r="J9" s="81"/>
      <c r="K9" s="24"/>
      <c r="L9" s="11"/>
      <c r="M9" s="27"/>
    </row>
    <row r="10" spans="6:50" ht="15.75" customHeight="1" thickBot="1" x14ac:dyDescent="0.3">
      <c r="F10" s="82"/>
      <c r="G10" s="83"/>
      <c r="H10" s="90"/>
      <c r="I10" s="82"/>
      <c r="J10" s="83"/>
      <c r="K10" s="25"/>
      <c r="M10" s="17"/>
    </row>
    <row r="11" spans="6:50" ht="15" customHeight="1" x14ac:dyDescent="0.25">
      <c r="F11" s="82" t="s">
        <v>7</v>
      </c>
      <c r="G11" s="83"/>
      <c r="H11" s="93">
        <v>43819</v>
      </c>
      <c r="I11" s="82"/>
      <c r="J11" s="83"/>
      <c r="K11" s="25"/>
      <c r="M11" s="17"/>
    </row>
    <row r="12" spans="6:50" ht="15.75" customHeight="1" thickBot="1" x14ac:dyDescent="0.3">
      <c r="F12" s="84"/>
      <c r="G12" s="85"/>
      <c r="H12" s="94"/>
      <c r="I12" s="84"/>
      <c r="J12" s="85"/>
      <c r="K12" s="26"/>
      <c r="L12" s="21"/>
      <c r="M12" s="22"/>
    </row>
    <row r="13" spans="6:50" x14ac:dyDescent="0.25">
      <c r="F13" s="74" t="s">
        <v>8</v>
      </c>
      <c r="G13" s="75"/>
      <c r="H13" s="75"/>
      <c r="I13" s="75"/>
      <c r="J13" s="75"/>
      <c r="K13" s="75"/>
      <c r="L13" s="75"/>
      <c r="M13" s="76"/>
    </row>
    <row r="14" spans="6:50" x14ac:dyDescent="0.25">
      <c r="F14" s="77"/>
      <c r="G14" s="78"/>
      <c r="H14" s="78"/>
      <c r="I14" s="78"/>
      <c r="J14" s="78"/>
      <c r="K14" s="78"/>
      <c r="L14" s="78"/>
      <c r="M14" s="79"/>
    </row>
    <row r="15" spans="6:50" ht="15" customHeight="1" x14ac:dyDescent="0.25">
      <c r="F15" s="77"/>
      <c r="G15" s="78"/>
      <c r="H15" s="78"/>
      <c r="I15" s="78"/>
      <c r="J15" s="78"/>
      <c r="K15" s="78"/>
      <c r="L15" s="78"/>
      <c r="M15" s="79"/>
      <c r="AX15">
        <v>174</v>
      </c>
    </row>
    <row r="16" spans="6:50" ht="15" customHeight="1" x14ac:dyDescent="0.25">
      <c r="F16" s="77"/>
      <c r="G16" s="78"/>
      <c r="H16" s="78"/>
      <c r="I16" s="78"/>
      <c r="J16" s="78"/>
      <c r="K16" s="78"/>
      <c r="L16" s="78"/>
      <c r="M16" s="79"/>
    </row>
    <row r="17" spans="6:13" ht="15" customHeight="1" x14ac:dyDescent="0.25">
      <c r="F17" s="77"/>
      <c r="G17" s="78"/>
      <c r="H17" s="78"/>
      <c r="I17" s="78"/>
      <c r="J17" s="78"/>
      <c r="K17" s="78"/>
      <c r="L17" s="78"/>
      <c r="M17" s="79"/>
    </row>
    <row r="18" spans="6:13" ht="15" customHeight="1" x14ac:dyDescent="0.25">
      <c r="F18" s="77"/>
      <c r="G18" s="78"/>
      <c r="H18" s="78"/>
      <c r="I18" s="78"/>
      <c r="J18" s="78"/>
      <c r="K18" s="78"/>
      <c r="L18" s="78"/>
      <c r="M18" s="79"/>
    </row>
    <row r="19" spans="6:13" ht="15" customHeight="1" x14ac:dyDescent="0.25">
      <c r="F19" s="77"/>
      <c r="G19" s="78"/>
      <c r="H19" s="78"/>
      <c r="I19" s="78"/>
      <c r="J19" s="78"/>
      <c r="K19" s="78"/>
      <c r="L19" s="78"/>
      <c r="M19" s="79"/>
    </row>
    <row r="20" spans="6:13" ht="15" customHeight="1" x14ac:dyDescent="0.25">
      <c r="F20" s="77"/>
      <c r="G20" s="78"/>
      <c r="H20" s="78"/>
      <c r="I20" s="78"/>
      <c r="J20" s="78"/>
      <c r="K20" s="78"/>
      <c r="L20" s="78"/>
      <c r="M20" s="79"/>
    </row>
    <row r="21" spans="6:13" ht="15" customHeight="1" x14ac:dyDescent="0.25">
      <c r="F21" s="77"/>
      <c r="G21" s="78"/>
      <c r="H21" s="78"/>
      <c r="I21" s="78"/>
      <c r="J21" s="78"/>
      <c r="K21" s="78"/>
      <c r="L21" s="78"/>
      <c r="M21" s="79"/>
    </row>
    <row r="22" spans="6:13" ht="15" customHeight="1" x14ac:dyDescent="0.25">
      <c r="F22" s="77"/>
      <c r="G22" s="78"/>
      <c r="H22" s="78"/>
      <c r="I22" s="78"/>
      <c r="J22" s="78"/>
      <c r="K22" s="78"/>
      <c r="L22" s="78"/>
      <c r="M22" s="79"/>
    </row>
    <row r="23" spans="6:13" ht="15.75" thickBot="1" x14ac:dyDescent="0.3">
      <c r="F23" s="86"/>
      <c r="G23" s="87"/>
      <c r="H23" s="87"/>
      <c r="I23" s="87"/>
      <c r="J23" s="87"/>
      <c r="K23" s="87"/>
      <c r="L23" s="87"/>
      <c r="M23" s="88"/>
    </row>
    <row r="24" spans="6:13" ht="15.75" thickBot="1" x14ac:dyDescent="0.3">
      <c r="F24" s="91"/>
      <c r="G24" s="91"/>
      <c r="H24" s="91"/>
      <c r="I24" s="91"/>
      <c r="J24" s="91"/>
    </row>
    <row r="25" spans="6:13" x14ac:dyDescent="0.25">
      <c r="F25" s="8" t="s">
        <v>9</v>
      </c>
      <c r="G25" s="9"/>
      <c r="H25" s="10"/>
      <c r="I25" s="11"/>
      <c r="J25" s="10"/>
      <c r="K25" s="10"/>
      <c r="L25" s="11"/>
      <c r="M25" s="27"/>
    </row>
    <row r="26" spans="6:13" ht="15.75" x14ac:dyDescent="0.25">
      <c r="F26" s="53" t="s">
        <v>10</v>
      </c>
      <c r="G26" s="54"/>
      <c r="H26" s="54"/>
      <c r="I26" s="54"/>
      <c r="J26" s="54"/>
      <c r="K26" s="54"/>
      <c r="L26" s="54"/>
      <c r="M26" s="29"/>
    </row>
    <row r="27" spans="6:13" ht="15.75" x14ac:dyDescent="0.25">
      <c r="F27" s="13"/>
      <c r="G27" s="14" t="s">
        <v>11</v>
      </c>
      <c r="I27" s="14"/>
      <c r="J27" s="15"/>
      <c r="K27" s="15"/>
      <c r="M27" s="17"/>
    </row>
    <row r="28" spans="6:13" ht="15.75" x14ac:dyDescent="0.25">
      <c r="F28" s="13"/>
      <c r="G28" s="14" t="s">
        <v>12</v>
      </c>
      <c r="M28" s="17"/>
    </row>
    <row r="29" spans="6:13" x14ac:dyDescent="0.25">
      <c r="F29" s="12"/>
      <c r="M29" s="17"/>
    </row>
    <row r="30" spans="6:13" ht="15" customHeight="1" x14ac:dyDescent="0.25">
      <c r="F30" s="33" t="s">
        <v>13</v>
      </c>
      <c r="G30" s="30"/>
      <c r="H30" s="30"/>
      <c r="I30" s="30"/>
      <c r="J30" s="30"/>
      <c r="K30" s="30"/>
      <c r="M30" s="17"/>
    </row>
    <row r="31" spans="6:13" ht="15.75" thickBot="1" x14ac:dyDescent="0.3">
      <c r="F31" s="31"/>
      <c r="G31" s="32"/>
      <c r="H31" s="32"/>
      <c r="I31" s="32"/>
      <c r="J31" s="32"/>
      <c r="K31" s="32"/>
      <c r="L31" s="21"/>
      <c r="M31" s="22"/>
    </row>
    <row r="32" spans="6:13" ht="9" customHeight="1" x14ac:dyDescent="0.25"/>
    <row r="33" spans="6:13" ht="19.5" customHeight="1" thickBot="1" x14ac:dyDescent="0.4">
      <c r="F33" s="73" t="s">
        <v>14</v>
      </c>
      <c r="G33" s="73"/>
      <c r="H33" s="73"/>
      <c r="I33" s="73"/>
      <c r="J33" s="73"/>
      <c r="K33" s="73"/>
      <c r="L33" s="73"/>
      <c r="M33" s="73"/>
    </row>
    <row r="34" spans="6:13" ht="22.5" customHeight="1" thickBot="1" x14ac:dyDescent="0.3">
      <c r="F34" s="71" t="s">
        <v>15</v>
      </c>
      <c r="G34" s="72"/>
      <c r="H34" s="72"/>
      <c r="I34" s="72"/>
      <c r="J34" s="72"/>
      <c r="K34" s="23"/>
      <c r="L34" s="55"/>
      <c r="M34" s="56"/>
    </row>
    <row r="35" spans="6:13" ht="23.25" customHeight="1" thickBot="1" x14ac:dyDescent="0.35">
      <c r="F35" s="34" t="s">
        <v>16</v>
      </c>
      <c r="G35" s="35"/>
      <c r="H35" s="35"/>
      <c r="I35" s="36"/>
      <c r="J35" s="36"/>
      <c r="K35" s="36"/>
      <c r="L35" s="64">
        <f>L34*0.2</f>
        <v>0</v>
      </c>
      <c r="M35" s="65"/>
    </row>
    <row r="36" spans="6:13" ht="28.5" customHeight="1" thickBot="1" x14ac:dyDescent="0.3">
      <c r="F36" s="34" t="s">
        <v>17</v>
      </c>
      <c r="G36" s="35"/>
      <c r="H36" s="35"/>
      <c r="L36" s="66"/>
      <c r="M36" s="65"/>
    </row>
    <row r="37" spans="6:13" ht="22.5" customHeight="1" x14ac:dyDescent="0.25">
      <c r="F37" s="37" t="s">
        <v>18</v>
      </c>
      <c r="G37" s="4"/>
      <c r="H37" s="4"/>
      <c r="L37" s="67">
        <f>L35+L36</f>
        <v>0</v>
      </c>
      <c r="M37" s="60"/>
    </row>
    <row r="38" spans="6:13" ht="24" customHeight="1" thickBot="1" x14ac:dyDescent="0.3">
      <c r="F38" s="34" t="s">
        <v>19</v>
      </c>
      <c r="G38" s="35"/>
      <c r="H38" s="35"/>
      <c r="L38" s="57">
        <f>L37*0.4</f>
        <v>0</v>
      </c>
      <c r="M38" s="58"/>
    </row>
    <row r="39" spans="6:13" ht="21.75" customHeight="1" thickBot="1" x14ac:dyDescent="0.3">
      <c r="F39" s="68" t="s">
        <v>20</v>
      </c>
      <c r="G39" s="69"/>
      <c r="H39" s="69"/>
      <c r="I39" s="69"/>
      <c r="J39" s="69"/>
      <c r="K39" s="70"/>
      <c r="L39" s="64">
        <f>L37-L38</f>
        <v>0</v>
      </c>
      <c r="M39" s="65"/>
    </row>
    <row r="40" spans="6:13" ht="18.75" customHeight="1" x14ac:dyDescent="0.25">
      <c r="F40" s="34" t="s">
        <v>21</v>
      </c>
      <c r="G40" s="35"/>
      <c r="H40" s="35"/>
      <c r="I40" s="1"/>
      <c r="J40" s="2"/>
      <c r="K40" s="3"/>
      <c r="L40" s="59"/>
      <c r="M40" s="60"/>
    </row>
    <row r="41" spans="6:13" ht="21" customHeight="1" thickBot="1" x14ac:dyDescent="0.3">
      <c r="F41" s="37" t="s">
        <v>22</v>
      </c>
      <c r="G41" s="4"/>
      <c r="H41" s="4"/>
      <c r="I41" s="1"/>
      <c r="J41" s="2"/>
      <c r="K41" s="5" t="s">
        <v>23</v>
      </c>
      <c r="L41" s="57">
        <f>J40+J41</f>
        <v>0</v>
      </c>
      <c r="M41" s="58"/>
    </row>
    <row r="42" spans="6:13" ht="22.5" customHeight="1" thickBot="1" x14ac:dyDescent="0.3">
      <c r="F42" s="61" t="s">
        <v>24</v>
      </c>
      <c r="G42" s="62"/>
      <c r="H42" s="62"/>
      <c r="I42" s="62"/>
      <c r="J42" s="62"/>
      <c r="K42" s="63"/>
      <c r="L42" s="64">
        <f>L37-L38+L41</f>
        <v>0</v>
      </c>
      <c r="M42" s="65"/>
    </row>
    <row r="43" spans="6:13" ht="17.25" x14ac:dyDescent="0.25">
      <c r="F43" s="6"/>
      <c r="G43" s="6"/>
      <c r="H43" s="6"/>
      <c r="L43" s="7"/>
      <c r="M43" s="7"/>
    </row>
    <row r="44" spans="6:13" ht="21.75" thickBot="1" x14ac:dyDescent="0.4">
      <c r="F44" s="73" t="s">
        <v>25</v>
      </c>
      <c r="G44" s="73"/>
      <c r="H44" s="73"/>
      <c r="I44" s="73"/>
      <c r="J44" s="73"/>
      <c r="K44" s="73"/>
      <c r="L44" s="7"/>
      <c r="M44" s="7"/>
    </row>
    <row r="45" spans="6:13" ht="15" customHeight="1" x14ac:dyDescent="0.25">
      <c r="F45" s="28" t="s">
        <v>26</v>
      </c>
      <c r="G45" s="11"/>
      <c r="H45" s="27"/>
      <c r="I45" s="49" t="s">
        <v>27</v>
      </c>
      <c r="J45" s="49"/>
      <c r="K45" s="49"/>
      <c r="L45" s="49"/>
      <c r="M45" s="50"/>
    </row>
    <row r="46" spans="6:13" x14ac:dyDescent="0.25">
      <c r="F46" s="12"/>
      <c r="H46" s="17"/>
      <c r="I46" s="51"/>
      <c r="J46" s="51"/>
      <c r="K46" s="51"/>
      <c r="L46" s="51"/>
      <c r="M46" s="52"/>
    </row>
    <row r="47" spans="6:13" ht="15.75" x14ac:dyDescent="0.25">
      <c r="F47" s="12"/>
      <c r="H47" s="17"/>
      <c r="I47" s="40" t="s">
        <v>28</v>
      </c>
      <c r="J47" s="16"/>
      <c r="K47" s="43"/>
      <c r="L47" s="43"/>
      <c r="M47" s="44"/>
    </row>
    <row r="48" spans="6:13" ht="15.75" x14ac:dyDescent="0.25">
      <c r="F48" s="12"/>
      <c r="H48" s="17"/>
      <c r="I48" s="40" t="s">
        <v>29</v>
      </c>
      <c r="J48" s="18"/>
      <c r="K48" s="45"/>
      <c r="L48" s="45"/>
      <c r="M48" s="46"/>
    </row>
    <row r="49" spans="6:13" ht="15.75" x14ac:dyDescent="0.25">
      <c r="F49" s="12"/>
      <c r="H49" s="17"/>
      <c r="I49" s="40" t="s">
        <v>30</v>
      </c>
      <c r="J49" s="18"/>
      <c r="K49" s="45"/>
      <c r="L49" s="45"/>
      <c r="M49" s="46"/>
    </row>
    <row r="50" spans="6:13" ht="15.75" x14ac:dyDescent="0.25">
      <c r="F50" s="12" t="s">
        <v>31</v>
      </c>
      <c r="G50" s="38"/>
      <c r="H50" s="17"/>
      <c r="I50" s="40" t="s">
        <v>32</v>
      </c>
      <c r="J50" s="18"/>
      <c r="K50" s="45"/>
      <c r="L50" s="45"/>
      <c r="M50" s="46"/>
    </row>
    <row r="51" spans="6:13" ht="16.5" thickBot="1" x14ac:dyDescent="0.3">
      <c r="F51" s="19" t="s">
        <v>33</v>
      </c>
      <c r="G51" s="39"/>
      <c r="H51" s="42" t="s">
        <v>34</v>
      </c>
      <c r="I51" s="41" t="s">
        <v>35</v>
      </c>
      <c r="J51" s="20"/>
      <c r="K51" s="47"/>
      <c r="L51" s="47"/>
      <c r="M51" s="48"/>
    </row>
  </sheetData>
  <mergeCells count="33">
    <mergeCell ref="K47:M47"/>
    <mergeCell ref="K48:M48"/>
    <mergeCell ref="K49:M49"/>
    <mergeCell ref="K50:M50"/>
    <mergeCell ref="K51:M51"/>
    <mergeCell ref="I45:M46"/>
    <mergeCell ref="L35:M35"/>
    <mergeCell ref="L36:M36"/>
    <mergeCell ref="L37:M37"/>
    <mergeCell ref="L38:M38"/>
    <mergeCell ref="F39:K39"/>
    <mergeCell ref="L39:M39"/>
    <mergeCell ref="L40:M40"/>
    <mergeCell ref="L41:M41"/>
    <mergeCell ref="F42:K42"/>
    <mergeCell ref="L42:M42"/>
    <mergeCell ref="F44:K44"/>
    <mergeCell ref="F34:J34"/>
    <mergeCell ref="L34:M34"/>
    <mergeCell ref="F1:M3"/>
    <mergeCell ref="F4:M5"/>
    <mergeCell ref="F6:M6"/>
    <mergeCell ref="F7:M7"/>
    <mergeCell ref="F9:G10"/>
    <mergeCell ref="H9:H10"/>
    <mergeCell ref="I9:J12"/>
    <mergeCell ref="F11:G12"/>
    <mergeCell ref="H11:H12"/>
    <mergeCell ref="F13:M14"/>
    <mergeCell ref="F15:M23"/>
    <mergeCell ref="F24:J24"/>
    <mergeCell ref="F26:L26"/>
    <mergeCell ref="F33:M33"/>
  </mergeCells>
  <pageMargins left="0.2" right="0.2" top="0.25" bottom="0.25" header="0.3" footer="0.3"/>
  <pageSetup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F1:AX51"/>
  <sheetViews>
    <sheetView workbookViewId="0">
      <selection activeCell="Q63" sqref="Q63"/>
    </sheetView>
  </sheetViews>
  <sheetFormatPr defaultRowHeight="15" x14ac:dyDescent="0.25"/>
  <cols>
    <col min="4" max="4" width="8.28515625" customWidth="1"/>
    <col min="5" max="5" width="6.7109375" customWidth="1"/>
    <col min="6" max="6" width="19" customWidth="1"/>
    <col min="7" max="7" width="6.28515625" customWidth="1"/>
    <col min="8" max="8" width="37.7109375" customWidth="1"/>
    <col min="9" max="9" width="9.85546875" customWidth="1"/>
    <col min="10" max="10" width="16.7109375" customWidth="1"/>
    <col min="11" max="11" width="17.5703125" customWidth="1"/>
    <col min="12" max="12" width="11.42578125" customWidth="1"/>
    <col min="13" max="13" width="10" customWidth="1"/>
  </cols>
  <sheetData>
    <row r="1" spans="6:50" ht="15" customHeight="1" x14ac:dyDescent="0.25">
      <c r="F1" s="92" t="s">
        <v>0</v>
      </c>
      <c r="G1" s="92"/>
      <c r="H1" s="92"/>
      <c r="I1" s="92"/>
      <c r="J1" s="92"/>
      <c r="K1" s="92"/>
      <c r="L1" s="92"/>
      <c r="M1" s="92"/>
    </row>
    <row r="2" spans="6:50" ht="14.25" customHeight="1" x14ac:dyDescent="0.25">
      <c r="F2" s="92"/>
      <c r="G2" s="92"/>
      <c r="H2" s="92"/>
      <c r="I2" s="92"/>
      <c r="J2" s="92"/>
      <c r="K2" s="92"/>
      <c r="L2" s="92"/>
      <c r="M2" s="92"/>
    </row>
    <row r="3" spans="6:50" ht="15" hidden="1" customHeight="1" x14ac:dyDescent="0.25">
      <c r="F3" s="92"/>
      <c r="G3" s="92"/>
      <c r="H3" s="92"/>
      <c r="I3" s="92"/>
      <c r="J3" s="92"/>
      <c r="K3" s="92"/>
      <c r="L3" s="92"/>
      <c r="M3" s="92"/>
    </row>
    <row r="4" spans="6:50" ht="15" customHeight="1" x14ac:dyDescent="0.25">
      <c r="F4" s="95" t="s">
        <v>1</v>
      </c>
      <c r="G4" s="95"/>
      <c r="H4" s="95"/>
      <c r="I4" s="95"/>
      <c r="J4" s="95"/>
      <c r="K4" s="95"/>
      <c r="L4" s="95"/>
      <c r="M4" s="95"/>
    </row>
    <row r="5" spans="6:50" ht="15" customHeight="1" x14ac:dyDescent="0.25">
      <c r="F5" s="95"/>
      <c r="G5" s="95"/>
      <c r="H5" s="95"/>
      <c r="I5" s="95"/>
      <c r="J5" s="95"/>
      <c r="K5" s="95"/>
      <c r="L5" s="95"/>
      <c r="M5" s="95"/>
    </row>
    <row r="6" spans="6:50" ht="18.75" x14ac:dyDescent="0.25">
      <c r="F6" s="96" t="s">
        <v>2</v>
      </c>
      <c r="G6" s="96"/>
      <c r="H6" s="96"/>
      <c r="I6" s="96"/>
      <c r="J6" s="96"/>
      <c r="K6" s="96"/>
      <c r="L6" s="96"/>
      <c r="M6" s="96"/>
    </row>
    <row r="7" spans="6:50" ht="18.75" x14ac:dyDescent="0.25">
      <c r="F7" s="97" t="s">
        <v>3</v>
      </c>
      <c r="G7" s="97"/>
      <c r="H7" s="97"/>
      <c r="I7" s="97"/>
      <c r="J7" s="97"/>
      <c r="K7" s="97"/>
      <c r="L7" s="97"/>
      <c r="M7" s="97"/>
    </row>
    <row r="8" spans="6:50" ht="15.75" thickBot="1" x14ac:dyDescent="0.3"/>
    <row r="9" spans="6:50" ht="15" customHeight="1" x14ac:dyDescent="0.25">
      <c r="F9" s="80" t="s">
        <v>4</v>
      </c>
      <c r="G9" s="81"/>
      <c r="H9" s="89" t="s">
        <v>46</v>
      </c>
      <c r="I9" s="80" t="s">
        <v>6</v>
      </c>
      <c r="J9" s="81"/>
      <c r="K9" s="24"/>
      <c r="L9" s="11"/>
      <c r="M9" s="27"/>
    </row>
    <row r="10" spans="6:50" ht="15.75" customHeight="1" thickBot="1" x14ac:dyDescent="0.3">
      <c r="F10" s="82"/>
      <c r="G10" s="83"/>
      <c r="H10" s="90"/>
      <c r="I10" s="82"/>
      <c r="J10" s="83"/>
      <c r="K10" s="25"/>
      <c r="M10" s="17"/>
    </row>
    <row r="11" spans="6:50" ht="15" customHeight="1" x14ac:dyDescent="0.25">
      <c r="F11" s="82" t="s">
        <v>7</v>
      </c>
      <c r="G11" s="83"/>
      <c r="H11" s="93">
        <v>43485</v>
      </c>
      <c r="I11" s="82"/>
      <c r="J11" s="83"/>
      <c r="K11" s="25"/>
      <c r="M11" s="17"/>
    </row>
    <row r="12" spans="6:50" ht="15.75" customHeight="1" thickBot="1" x14ac:dyDescent="0.3">
      <c r="F12" s="84"/>
      <c r="G12" s="85"/>
      <c r="H12" s="94"/>
      <c r="I12" s="84"/>
      <c r="J12" s="85"/>
      <c r="K12" s="26"/>
      <c r="L12" s="21"/>
      <c r="M12" s="22"/>
    </row>
    <row r="13" spans="6:50" x14ac:dyDescent="0.25">
      <c r="F13" s="74" t="s">
        <v>8</v>
      </c>
      <c r="G13" s="75"/>
      <c r="H13" s="75"/>
      <c r="I13" s="75"/>
      <c r="J13" s="75"/>
      <c r="K13" s="75"/>
      <c r="L13" s="75"/>
      <c r="M13" s="76"/>
    </row>
    <row r="14" spans="6:50" x14ac:dyDescent="0.25">
      <c r="F14" s="77"/>
      <c r="G14" s="78"/>
      <c r="H14" s="78"/>
      <c r="I14" s="78"/>
      <c r="J14" s="78"/>
      <c r="K14" s="78"/>
      <c r="L14" s="78"/>
      <c r="M14" s="79"/>
    </row>
    <row r="15" spans="6:50" ht="15" customHeight="1" x14ac:dyDescent="0.25">
      <c r="F15" s="77"/>
      <c r="G15" s="78"/>
      <c r="H15" s="78"/>
      <c r="I15" s="78"/>
      <c r="J15" s="78"/>
      <c r="K15" s="78"/>
      <c r="L15" s="78"/>
      <c r="M15" s="79"/>
      <c r="AX15">
        <v>174</v>
      </c>
    </row>
    <row r="16" spans="6:50" ht="15" customHeight="1" x14ac:dyDescent="0.25">
      <c r="F16" s="77"/>
      <c r="G16" s="78"/>
      <c r="H16" s="78"/>
      <c r="I16" s="78"/>
      <c r="J16" s="78"/>
      <c r="K16" s="78"/>
      <c r="L16" s="78"/>
      <c r="M16" s="79"/>
    </row>
    <row r="17" spans="6:13" ht="15" customHeight="1" x14ac:dyDescent="0.25">
      <c r="F17" s="77"/>
      <c r="G17" s="78"/>
      <c r="H17" s="78"/>
      <c r="I17" s="78"/>
      <c r="J17" s="78"/>
      <c r="K17" s="78"/>
      <c r="L17" s="78"/>
      <c r="M17" s="79"/>
    </row>
    <row r="18" spans="6:13" ht="15" customHeight="1" x14ac:dyDescent="0.25">
      <c r="F18" s="77"/>
      <c r="G18" s="78"/>
      <c r="H18" s="78"/>
      <c r="I18" s="78"/>
      <c r="J18" s="78"/>
      <c r="K18" s="78"/>
      <c r="L18" s="78"/>
      <c r="M18" s="79"/>
    </row>
    <row r="19" spans="6:13" ht="15" customHeight="1" x14ac:dyDescent="0.25">
      <c r="F19" s="77"/>
      <c r="G19" s="78"/>
      <c r="H19" s="78"/>
      <c r="I19" s="78"/>
      <c r="J19" s="78"/>
      <c r="K19" s="78"/>
      <c r="L19" s="78"/>
      <c r="M19" s="79"/>
    </row>
    <row r="20" spans="6:13" ht="15" customHeight="1" x14ac:dyDescent="0.25">
      <c r="F20" s="77"/>
      <c r="G20" s="78"/>
      <c r="H20" s="78"/>
      <c r="I20" s="78"/>
      <c r="J20" s="78"/>
      <c r="K20" s="78"/>
      <c r="L20" s="78"/>
      <c r="M20" s="79"/>
    </row>
    <row r="21" spans="6:13" ht="15" customHeight="1" x14ac:dyDescent="0.25">
      <c r="F21" s="77"/>
      <c r="G21" s="78"/>
      <c r="H21" s="78"/>
      <c r="I21" s="78"/>
      <c r="J21" s="78"/>
      <c r="K21" s="78"/>
      <c r="L21" s="78"/>
      <c r="M21" s="79"/>
    </row>
    <row r="22" spans="6:13" ht="15" customHeight="1" x14ac:dyDescent="0.25">
      <c r="F22" s="77"/>
      <c r="G22" s="78"/>
      <c r="H22" s="78"/>
      <c r="I22" s="78"/>
      <c r="J22" s="78"/>
      <c r="K22" s="78"/>
      <c r="L22" s="78"/>
      <c r="M22" s="79"/>
    </row>
    <row r="23" spans="6:13" ht="15.75" thickBot="1" x14ac:dyDescent="0.3">
      <c r="F23" s="86"/>
      <c r="G23" s="87"/>
      <c r="H23" s="87"/>
      <c r="I23" s="87"/>
      <c r="J23" s="87"/>
      <c r="K23" s="87"/>
      <c r="L23" s="87"/>
      <c r="M23" s="88"/>
    </row>
    <row r="24" spans="6:13" ht="15.75" thickBot="1" x14ac:dyDescent="0.3">
      <c r="F24" s="91"/>
      <c r="G24" s="91"/>
      <c r="H24" s="91"/>
      <c r="I24" s="91"/>
      <c r="J24" s="91"/>
    </row>
    <row r="25" spans="6:13" x14ac:dyDescent="0.25">
      <c r="F25" s="8" t="s">
        <v>9</v>
      </c>
      <c r="G25" s="9"/>
      <c r="H25" s="10"/>
      <c r="I25" s="11"/>
      <c r="J25" s="10"/>
      <c r="K25" s="10"/>
      <c r="L25" s="11"/>
      <c r="M25" s="27"/>
    </row>
    <row r="26" spans="6:13" ht="15.75" x14ac:dyDescent="0.25">
      <c r="F26" s="53" t="s">
        <v>10</v>
      </c>
      <c r="G26" s="54"/>
      <c r="H26" s="54"/>
      <c r="I26" s="54"/>
      <c r="J26" s="54"/>
      <c r="K26" s="54"/>
      <c r="L26" s="54"/>
      <c r="M26" s="29"/>
    </row>
    <row r="27" spans="6:13" ht="15.75" x14ac:dyDescent="0.25">
      <c r="F27" s="13"/>
      <c r="G27" s="14" t="s">
        <v>11</v>
      </c>
      <c r="I27" s="14"/>
      <c r="J27" s="15"/>
      <c r="K27" s="15"/>
      <c r="M27" s="17"/>
    </row>
    <row r="28" spans="6:13" ht="15.75" x14ac:dyDescent="0.25">
      <c r="F28" s="13"/>
      <c r="G28" s="14" t="s">
        <v>12</v>
      </c>
      <c r="M28" s="17"/>
    </row>
    <row r="29" spans="6:13" x14ac:dyDescent="0.25">
      <c r="F29" s="12"/>
      <c r="M29" s="17"/>
    </row>
    <row r="30" spans="6:13" ht="15" customHeight="1" x14ac:dyDescent="0.25">
      <c r="F30" s="33" t="s">
        <v>13</v>
      </c>
      <c r="G30" s="30"/>
      <c r="H30" s="30"/>
      <c r="I30" s="30"/>
      <c r="J30" s="30"/>
      <c r="K30" s="30"/>
      <c r="M30" s="17"/>
    </row>
    <row r="31" spans="6:13" ht="15.75" thickBot="1" x14ac:dyDescent="0.3">
      <c r="F31" s="31"/>
      <c r="G31" s="32"/>
      <c r="H31" s="32"/>
      <c r="I31" s="32"/>
      <c r="J31" s="32"/>
      <c r="K31" s="32"/>
      <c r="L31" s="21"/>
      <c r="M31" s="22"/>
    </row>
    <row r="32" spans="6:13" ht="9" customHeight="1" x14ac:dyDescent="0.25"/>
    <row r="33" spans="6:13" ht="19.5" customHeight="1" thickBot="1" x14ac:dyDescent="0.4">
      <c r="F33" s="73" t="s">
        <v>14</v>
      </c>
      <c r="G33" s="73"/>
      <c r="H33" s="73"/>
      <c r="I33" s="73"/>
      <c r="J33" s="73"/>
      <c r="K33" s="73"/>
      <c r="L33" s="73"/>
      <c r="M33" s="73"/>
    </row>
    <row r="34" spans="6:13" ht="22.5" customHeight="1" thickBot="1" x14ac:dyDescent="0.3">
      <c r="F34" s="71" t="s">
        <v>15</v>
      </c>
      <c r="G34" s="72"/>
      <c r="H34" s="72"/>
      <c r="I34" s="72"/>
      <c r="J34" s="72"/>
      <c r="K34" s="23"/>
      <c r="L34" s="55"/>
      <c r="M34" s="56"/>
    </row>
    <row r="35" spans="6:13" ht="23.25" customHeight="1" thickBot="1" x14ac:dyDescent="0.35">
      <c r="F35" s="34" t="s">
        <v>16</v>
      </c>
      <c r="G35" s="35"/>
      <c r="H35" s="35"/>
      <c r="I35" s="36"/>
      <c r="J35" s="36"/>
      <c r="K35" s="36"/>
      <c r="L35" s="64">
        <f>L34*0.2</f>
        <v>0</v>
      </c>
      <c r="M35" s="65"/>
    </row>
    <row r="36" spans="6:13" ht="28.5" customHeight="1" thickBot="1" x14ac:dyDescent="0.3">
      <c r="F36" s="34" t="s">
        <v>17</v>
      </c>
      <c r="G36" s="35"/>
      <c r="H36" s="35"/>
      <c r="L36" s="66"/>
      <c r="M36" s="65"/>
    </row>
    <row r="37" spans="6:13" ht="22.5" customHeight="1" x14ac:dyDescent="0.25">
      <c r="F37" s="37" t="s">
        <v>18</v>
      </c>
      <c r="G37" s="4"/>
      <c r="H37" s="4"/>
      <c r="L37" s="67">
        <f>L35+L36</f>
        <v>0</v>
      </c>
      <c r="M37" s="60"/>
    </row>
    <row r="38" spans="6:13" ht="24" customHeight="1" thickBot="1" x14ac:dyDescent="0.3">
      <c r="F38" s="34" t="s">
        <v>19</v>
      </c>
      <c r="G38" s="35"/>
      <c r="H38" s="35"/>
      <c r="L38" s="57">
        <f>L37*0.4</f>
        <v>0</v>
      </c>
      <c r="M38" s="58"/>
    </row>
    <row r="39" spans="6:13" ht="21.75" customHeight="1" thickBot="1" x14ac:dyDescent="0.3">
      <c r="F39" s="68" t="s">
        <v>20</v>
      </c>
      <c r="G39" s="69"/>
      <c r="H39" s="69"/>
      <c r="I39" s="69"/>
      <c r="J39" s="69"/>
      <c r="K39" s="70"/>
      <c r="L39" s="64">
        <f>L37-L38</f>
        <v>0</v>
      </c>
      <c r="M39" s="65"/>
    </row>
    <row r="40" spans="6:13" ht="18.75" customHeight="1" x14ac:dyDescent="0.25">
      <c r="F40" s="34" t="s">
        <v>21</v>
      </c>
      <c r="G40" s="35"/>
      <c r="H40" s="35"/>
      <c r="I40" s="1"/>
      <c r="J40" s="2"/>
      <c r="K40" s="3"/>
      <c r="L40" s="59"/>
      <c r="M40" s="60"/>
    </row>
    <row r="41" spans="6:13" ht="21" customHeight="1" thickBot="1" x14ac:dyDescent="0.3">
      <c r="F41" s="37" t="s">
        <v>22</v>
      </c>
      <c r="G41" s="4"/>
      <c r="H41" s="4"/>
      <c r="I41" s="1"/>
      <c r="J41" s="2"/>
      <c r="K41" s="5" t="s">
        <v>23</v>
      </c>
      <c r="L41" s="57">
        <f>J40+J41</f>
        <v>0</v>
      </c>
      <c r="M41" s="58"/>
    </row>
    <row r="42" spans="6:13" ht="22.5" customHeight="1" thickBot="1" x14ac:dyDescent="0.3">
      <c r="F42" s="61" t="s">
        <v>24</v>
      </c>
      <c r="G42" s="62"/>
      <c r="H42" s="62"/>
      <c r="I42" s="62"/>
      <c r="J42" s="62"/>
      <c r="K42" s="63"/>
      <c r="L42" s="64">
        <f>L37-L38+L41</f>
        <v>0</v>
      </c>
      <c r="M42" s="65"/>
    </row>
    <row r="43" spans="6:13" ht="17.25" x14ac:dyDescent="0.25">
      <c r="F43" s="6"/>
      <c r="G43" s="6"/>
      <c r="H43" s="6"/>
      <c r="L43" s="7"/>
      <c r="M43" s="7"/>
    </row>
    <row r="44" spans="6:13" ht="21.75" thickBot="1" x14ac:dyDescent="0.4">
      <c r="F44" s="73" t="s">
        <v>25</v>
      </c>
      <c r="G44" s="73"/>
      <c r="H44" s="73"/>
      <c r="I44" s="73"/>
      <c r="J44" s="73"/>
      <c r="K44" s="73"/>
      <c r="L44" s="7"/>
      <c r="M44" s="7"/>
    </row>
    <row r="45" spans="6:13" ht="15" customHeight="1" x14ac:dyDescent="0.25">
      <c r="F45" s="28" t="s">
        <v>26</v>
      </c>
      <c r="G45" s="11"/>
      <c r="H45" s="27"/>
      <c r="I45" s="49" t="s">
        <v>27</v>
      </c>
      <c r="J45" s="49"/>
      <c r="K45" s="49"/>
      <c r="L45" s="49"/>
      <c r="M45" s="50"/>
    </row>
    <row r="46" spans="6:13" x14ac:dyDescent="0.25">
      <c r="F46" s="12"/>
      <c r="H46" s="17"/>
      <c r="I46" s="51"/>
      <c r="J46" s="51"/>
      <c r="K46" s="51"/>
      <c r="L46" s="51"/>
      <c r="M46" s="52"/>
    </row>
    <row r="47" spans="6:13" ht="15.75" x14ac:dyDescent="0.25">
      <c r="F47" s="12"/>
      <c r="H47" s="17"/>
      <c r="I47" s="40" t="s">
        <v>28</v>
      </c>
      <c r="J47" s="16"/>
      <c r="K47" s="43"/>
      <c r="L47" s="43"/>
      <c r="M47" s="44"/>
    </row>
    <row r="48" spans="6:13" ht="15.75" x14ac:dyDescent="0.25">
      <c r="F48" s="12"/>
      <c r="H48" s="17"/>
      <c r="I48" s="40" t="s">
        <v>29</v>
      </c>
      <c r="J48" s="18"/>
      <c r="K48" s="45"/>
      <c r="L48" s="45"/>
      <c r="M48" s="46"/>
    </row>
    <row r="49" spans="6:13" ht="15.75" x14ac:dyDescent="0.25">
      <c r="F49" s="12"/>
      <c r="H49" s="17"/>
      <c r="I49" s="40" t="s">
        <v>30</v>
      </c>
      <c r="J49" s="18"/>
      <c r="K49" s="45"/>
      <c r="L49" s="45"/>
      <c r="M49" s="46"/>
    </row>
    <row r="50" spans="6:13" ht="15.75" x14ac:dyDescent="0.25">
      <c r="F50" s="12" t="s">
        <v>31</v>
      </c>
      <c r="G50" s="38"/>
      <c r="H50" s="17"/>
      <c r="I50" s="40" t="s">
        <v>32</v>
      </c>
      <c r="J50" s="18"/>
      <c r="K50" s="45"/>
      <c r="L50" s="45"/>
      <c r="M50" s="46"/>
    </row>
    <row r="51" spans="6:13" ht="16.5" thickBot="1" x14ac:dyDescent="0.3">
      <c r="F51" s="19" t="s">
        <v>33</v>
      </c>
      <c r="G51" s="39"/>
      <c r="H51" s="42" t="s">
        <v>34</v>
      </c>
      <c r="I51" s="41" t="s">
        <v>35</v>
      </c>
      <c r="J51" s="20"/>
      <c r="K51" s="47"/>
      <c r="L51" s="47"/>
      <c r="M51" s="48"/>
    </row>
  </sheetData>
  <mergeCells count="33">
    <mergeCell ref="K47:M47"/>
    <mergeCell ref="K48:M48"/>
    <mergeCell ref="K49:M49"/>
    <mergeCell ref="K50:M50"/>
    <mergeCell ref="K51:M51"/>
    <mergeCell ref="I45:M46"/>
    <mergeCell ref="L35:M35"/>
    <mergeCell ref="L36:M36"/>
    <mergeCell ref="L37:M37"/>
    <mergeCell ref="L38:M38"/>
    <mergeCell ref="F39:K39"/>
    <mergeCell ref="L39:M39"/>
    <mergeCell ref="L40:M40"/>
    <mergeCell ref="L41:M41"/>
    <mergeCell ref="F42:K42"/>
    <mergeCell ref="L42:M42"/>
    <mergeCell ref="F44:K44"/>
    <mergeCell ref="F34:J34"/>
    <mergeCell ref="L34:M34"/>
    <mergeCell ref="F1:M3"/>
    <mergeCell ref="F4:M5"/>
    <mergeCell ref="F6:M6"/>
    <mergeCell ref="F7:M7"/>
    <mergeCell ref="F9:G10"/>
    <mergeCell ref="H9:H10"/>
    <mergeCell ref="I9:J12"/>
    <mergeCell ref="F11:G12"/>
    <mergeCell ref="H11:H12"/>
    <mergeCell ref="F13:M14"/>
    <mergeCell ref="F15:M23"/>
    <mergeCell ref="F24:J24"/>
    <mergeCell ref="F26:L26"/>
    <mergeCell ref="F33:M33"/>
  </mergeCells>
  <pageMargins left="0.2" right="0.2" top="0.25" bottom="0.25" header="0.3" footer="0.3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F1:AX51"/>
  <sheetViews>
    <sheetView tabSelected="1" workbookViewId="0">
      <selection activeCell="O41" sqref="O41"/>
    </sheetView>
  </sheetViews>
  <sheetFormatPr defaultRowHeight="15" x14ac:dyDescent="0.25"/>
  <cols>
    <col min="4" max="4" width="8.28515625" customWidth="1"/>
    <col min="5" max="5" width="6.7109375" customWidth="1"/>
    <col min="6" max="6" width="19" customWidth="1"/>
    <col min="7" max="7" width="6.28515625" customWidth="1"/>
    <col min="8" max="8" width="37.7109375" customWidth="1"/>
    <col min="9" max="9" width="9.85546875" customWidth="1"/>
    <col min="10" max="10" width="16.7109375" customWidth="1"/>
    <col min="11" max="11" width="17.5703125" customWidth="1"/>
    <col min="12" max="12" width="11.42578125" customWidth="1"/>
    <col min="13" max="13" width="10" customWidth="1"/>
  </cols>
  <sheetData>
    <row r="1" spans="6:50" ht="15" customHeight="1" x14ac:dyDescent="0.25">
      <c r="F1" s="92" t="s">
        <v>0</v>
      </c>
      <c r="G1" s="92"/>
      <c r="H1" s="92"/>
      <c r="I1" s="92"/>
      <c r="J1" s="92"/>
      <c r="K1" s="92"/>
      <c r="L1" s="92"/>
      <c r="M1" s="92"/>
    </row>
    <row r="2" spans="6:50" ht="14.25" customHeight="1" x14ac:dyDescent="0.25">
      <c r="F2" s="92"/>
      <c r="G2" s="92"/>
      <c r="H2" s="92"/>
      <c r="I2" s="92"/>
      <c r="J2" s="92"/>
      <c r="K2" s="92"/>
      <c r="L2" s="92"/>
      <c r="M2" s="92"/>
    </row>
    <row r="3" spans="6:50" ht="15" hidden="1" customHeight="1" x14ac:dyDescent="0.25">
      <c r="F3" s="92"/>
      <c r="G3" s="92"/>
      <c r="H3" s="92"/>
      <c r="I3" s="92"/>
      <c r="J3" s="92"/>
      <c r="K3" s="92"/>
      <c r="L3" s="92"/>
      <c r="M3" s="92"/>
    </row>
    <row r="4" spans="6:50" ht="15" customHeight="1" x14ac:dyDescent="0.25">
      <c r="F4" s="95" t="s">
        <v>1</v>
      </c>
      <c r="G4" s="95"/>
      <c r="H4" s="95"/>
      <c r="I4" s="95"/>
      <c r="J4" s="95"/>
      <c r="K4" s="95"/>
      <c r="L4" s="95"/>
      <c r="M4" s="95"/>
    </row>
    <row r="5" spans="6:50" ht="15" customHeight="1" x14ac:dyDescent="0.25">
      <c r="F5" s="95"/>
      <c r="G5" s="95"/>
      <c r="H5" s="95"/>
      <c r="I5" s="95"/>
      <c r="J5" s="95"/>
      <c r="K5" s="95"/>
      <c r="L5" s="95"/>
      <c r="M5" s="95"/>
    </row>
    <row r="6" spans="6:50" ht="18.75" x14ac:dyDescent="0.25">
      <c r="F6" s="96" t="s">
        <v>2</v>
      </c>
      <c r="G6" s="96"/>
      <c r="H6" s="96"/>
      <c r="I6" s="96"/>
      <c r="J6" s="96"/>
      <c r="K6" s="96"/>
      <c r="L6" s="96"/>
      <c r="M6" s="96"/>
    </row>
    <row r="7" spans="6:50" ht="18.75" x14ac:dyDescent="0.25">
      <c r="F7" s="97" t="s">
        <v>3</v>
      </c>
      <c r="G7" s="97"/>
      <c r="H7" s="97"/>
      <c r="I7" s="97"/>
      <c r="J7" s="97"/>
      <c r="K7" s="97"/>
      <c r="L7" s="97"/>
      <c r="M7" s="97"/>
    </row>
    <row r="8" spans="6:50" ht="15.75" thickBot="1" x14ac:dyDescent="0.3"/>
    <row r="9" spans="6:50" ht="15" customHeight="1" x14ac:dyDescent="0.25">
      <c r="F9" s="80" t="s">
        <v>4</v>
      </c>
      <c r="G9" s="81"/>
      <c r="H9" s="89" t="s">
        <v>5</v>
      </c>
      <c r="I9" s="80" t="s">
        <v>6</v>
      </c>
      <c r="J9" s="81"/>
      <c r="K9" s="24"/>
      <c r="L9" s="11"/>
      <c r="M9" s="27"/>
    </row>
    <row r="10" spans="6:50" ht="15.75" customHeight="1" thickBot="1" x14ac:dyDescent="0.3">
      <c r="F10" s="82"/>
      <c r="G10" s="83"/>
      <c r="H10" s="90"/>
      <c r="I10" s="82"/>
      <c r="J10" s="83"/>
      <c r="K10" s="25"/>
      <c r="M10" s="17"/>
    </row>
    <row r="11" spans="6:50" ht="15" customHeight="1" x14ac:dyDescent="0.25">
      <c r="F11" s="82" t="s">
        <v>7</v>
      </c>
      <c r="G11" s="83"/>
      <c r="H11" s="93">
        <v>43516</v>
      </c>
      <c r="I11" s="82"/>
      <c r="J11" s="83"/>
      <c r="K11" s="25"/>
      <c r="M11" s="17"/>
    </row>
    <row r="12" spans="6:50" ht="15.75" customHeight="1" thickBot="1" x14ac:dyDescent="0.3">
      <c r="F12" s="84"/>
      <c r="G12" s="85"/>
      <c r="H12" s="94"/>
      <c r="I12" s="84"/>
      <c r="J12" s="85"/>
      <c r="K12" s="26"/>
      <c r="L12" s="21"/>
      <c r="M12" s="22"/>
    </row>
    <row r="13" spans="6:50" x14ac:dyDescent="0.25">
      <c r="F13" s="74" t="s">
        <v>8</v>
      </c>
      <c r="G13" s="75"/>
      <c r="H13" s="75"/>
      <c r="I13" s="75"/>
      <c r="J13" s="75"/>
      <c r="K13" s="75"/>
      <c r="L13" s="75"/>
      <c r="M13" s="76"/>
    </row>
    <row r="14" spans="6:50" x14ac:dyDescent="0.25">
      <c r="F14" s="77"/>
      <c r="G14" s="78"/>
      <c r="H14" s="78"/>
      <c r="I14" s="78"/>
      <c r="J14" s="78"/>
      <c r="K14" s="78"/>
      <c r="L14" s="78"/>
      <c r="M14" s="79"/>
    </row>
    <row r="15" spans="6:50" ht="15" customHeight="1" x14ac:dyDescent="0.25">
      <c r="F15" s="77"/>
      <c r="G15" s="78"/>
      <c r="H15" s="78"/>
      <c r="I15" s="78"/>
      <c r="J15" s="78"/>
      <c r="K15" s="78"/>
      <c r="L15" s="78"/>
      <c r="M15" s="79"/>
      <c r="AX15">
        <v>174</v>
      </c>
    </row>
    <row r="16" spans="6:50" ht="15" customHeight="1" x14ac:dyDescent="0.25">
      <c r="F16" s="77"/>
      <c r="G16" s="78"/>
      <c r="H16" s="78"/>
      <c r="I16" s="78"/>
      <c r="J16" s="78"/>
      <c r="K16" s="78"/>
      <c r="L16" s="78"/>
      <c r="M16" s="79"/>
    </row>
    <row r="17" spans="6:13" ht="15" customHeight="1" x14ac:dyDescent="0.25">
      <c r="F17" s="77"/>
      <c r="G17" s="78"/>
      <c r="H17" s="78"/>
      <c r="I17" s="78"/>
      <c r="J17" s="78"/>
      <c r="K17" s="78"/>
      <c r="L17" s="78"/>
      <c r="M17" s="79"/>
    </row>
    <row r="18" spans="6:13" ht="15" customHeight="1" x14ac:dyDescent="0.25">
      <c r="F18" s="77"/>
      <c r="G18" s="78"/>
      <c r="H18" s="78"/>
      <c r="I18" s="78"/>
      <c r="J18" s="78"/>
      <c r="K18" s="78"/>
      <c r="L18" s="78"/>
      <c r="M18" s="79"/>
    </row>
    <row r="19" spans="6:13" ht="15" customHeight="1" x14ac:dyDescent="0.25">
      <c r="F19" s="77"/>
      <c r="G19" s="78"/>
      <c r="H19" s="78"/>
      <c r="I19" s="78"/>
      <c r="J19" s="78"/>
      <c r="K19" s="78"/>
      <c r="L19" s="78"/>
      <c r="M19" s="79"/>
    </row>
    <row r="20" spans="6:13" ht="15" customHeight="1" x14ac:dyDescent="0.25">
      <c r="F20" s="77"/>
      <c r="G20" s="78"/>
      <c r="H20" s="78"/>
      <c r="I20" s="78"/>
      <c r="J20" s="78"/>
      <c r="K20" s="78"/>
      <c r="L20" s="78"/>
      <c r="M20" s="79"/>
    </row>
    <row r="21" spans="6:13" ht="15" customHeight="1" x14ac:dyDescent="0.25">
      <c r="F21" s="77"/>
      <c r="G21" s="78"/>
      <c r="H21" s="78"/>
      <c r="I21" s="78"/>
      <c r="J21" s="78"/>
      <c r="K21" s="78"/>
      <c r="L21" s="78"/>
      <c r="M21" s="79"/>
    </row>
    <row r="22" spans="6:13" ht="15" customHeight="1" x14ac:dyDescent="0.25">
      <c r="F22" s="77"/>
      <c r="G22" s="78"/>
      <c r="H22" s="78"/>
      <c r="I22" s="78"/>
      <c r="J22" s="78"/>
      <c r="K22" s="78"/>
      <c r="L22" s="78"/>
      <c r="M22" s="79"/>
    </row>
    <row r="23" spans="6:13" ht="15.75" thickBot="1" x14ac:dyDescent="0.3">
      <c r="F23" s="86"/>
      <c r="G23" s="87"/>
      <c r="H23" s="87"/>
      <c r="I23" s="87"/>
      <c r="J23" s="87"/>
      <c r="K23" s="87"/>
      <c r="L23" s="87"/>
      <c r="M23" s="88"/>
    </row>
    <row r="24" spans="6:13" ht="15.75" thickBot="1" x14ac:dyDescent="0.3">
      <c r="F24" s="91"/>
      <c r="G24" s="91"/>
      <c r="H24" s="91"/>
      <c r="I24" s="91"/>
      <c r="J24" s="91"/>
    </row>
    <row r="25" spans="6:13" x14ac:dyDescent="0.25">
      <c r="F25" s="8" t="s">
        <v>9</v>
      </c>
      <c r="G25" s="9"/>
      <c r="H25" s="10"/>
      <c r="I25" s="11"/>
      <c r="J25" s="10"/>
      <c r="K25" s="10"/>
      <c r="L25" s="11"/>
      <c r="M25" s="27"/>
    </row>
    <row r="26" spans="6:13" ht="15.75" x14ac:dyDescent="0.25">
      <c r="F26" s="53" t="s">
        <v>10</v>
      </c>
      <c r="G26" s="54"/>
      <c r="H26" s="54"/>
      <c r="I26" s="54"/>
      <c r="J26" s="54"/>
      <c r="K26" s="54"/>
      <c r="L26" s="54"/>
      <c r="M26" s="29"/>
    </row>
    <row r="27" spans="6:13" ht="15.75" x14ac:dyDescent="0.25">
      <c r="F27" s="13"/>
      <c r="G27" s="14" t="s">
        <v>11</v>
      </c>
      <c r="I27" s="14"/>
      <c r="J27" s="15"/>
      <c r="K27" s="15"/>
      <c r="M27" s="17"/>
    </row>
    <row r="28" spans="6:13" ht="15.75" x14ac:dyDescent="0.25">
      <c r="F28" s="13"/>
      <c r="G28" s="14" t="s">
        <v>12</v>
      </c>
      <c r="M28" s="17"/>
    </row>
    <row r="29" spans="6:13" x14ac:dyDescent="0.25">
      <c r="F29" s="12"/>
      <c r="M29" s="17"/>
    </row>
    <row r="30" spans="6:13" ht="15" customHeight="1" x14ac:dyDescent="0.25">
      <c r="F30" s="33" t="s">
        <v>13</v>
      </c>
      <c r="G30" s="30"/>
      <c r="H30" s="30"/>
      <c r="I30" s="30"/>
      <c r="J30" s="30"/>
      <c r="K30" s="30"/>
      <c r="M30" s="17"/>
    </row>
    <row r="31" spans="6:13" ht="15.75" thickBot="1" x14ac:dyDescent="0.3">
      <c r="F31" s="31"/>
      <c r="G31" s="32"/>
      <c r="H31" s="32"/>
      <c r="I31" s="32"/>
      <c r="J31" s="32"/>
      <c r="K31" s="32"/>
      <c r="L31" s="21"/>
      <c r="M31" s="22"/>
    </row>
    <row r="32" spans="6:13" ht="9" customHeight="1" x14ac:dyDescent="0.25"/>
    <row r="33" spans="6:13" ht="19.5" customHeight="1" thickBot="1" x14ac:dyDescent="0.4">
      <c r="F33" s="73" t="s">
        <v>14</v>
      </c>
      <c r="G33" s="73"/>
      <c r="H33" s="73"/>
      <c r="I33" s="73"/>
      <c r="J33" s="73"/>
      <c r="K33" s="73"/>
      <c r="L33" s="73"/>
      <c r="M33" s="73"/>
    </row>
    <row r="34" spans="6:13" ht="22.5" customHeight="1" thickBot="1" x14ac:dyDescent="0.3">
      <c r="F34" s="71" t="s">
        <v>15</v>
      </c>
      <c r="G34" s="72"/>
      <c r="H34" s="72"/>
      <c r="I34" s="72"/>
      <c r="J34" s="72"/>
      <c r="K34" s="23"/>
      <c r="L34" s="55"/>
      <c r="M34" s="56"/>
    </row>
    <row r="35" spans="6:13" ht="23.25" customHeight="1" thickBot="1" x14ac:dyDescent="0.35">
      <c r="F35" s="34" t="s">
        <v>16</v>
      </c>
      <c r="G35" s="35"/>
      <c r="H35" s="35"/>
      <c r="I35" s="36"/>
      <c r="J35" s="36"/>
      <c r="K35" s="36"/>
      <c r="L35" s="64">
        <f>L34*0.2</f>
        <v>0</v>
      </c>
      <c r="M35" s="65"/>
    </row>
    <row r="36" spans="6:13" ht="28.5" customHeight="1" thickBot="1" x14ac:dyDescent="0.3">
      <c r="F36" s="34" t="s">
        <v>17</v>
      </c>
      <c r="G36" s="35"/>
      <c r="H36" s="35"/>
      <c r="L36" s="66"/>
      <c r="M36" s="65"/>
    </row>
    <row r="37" spans="6:13" ht="22.5" customHeight="1" x14ac:dyDescent="0.25">
      <c r="F37" s="37" t="s">
        <v>18</v>
      </c>
      <c r="G37" s="4"/>
      <c r="H37" s="4"/>
      <c r="L37" s="67">
        <f>L35+L36</f>
        <v>0</v>
      </c>
      <c r="M37" s="60"/>
    </row>
    <row r="38" spans="6:13" ht="24" customHeight="1" thickBot="1" x14ac:dyDescent="0.3">
      <c r="F38" s="34" t="s">
        <v>19</v>
      </c>
      <c r="G38" s="35"/>
      <c r="H38" s="35"/>
      <c r="L38" s="57">
        <f>L37*0.4</f>
        <v>0</v>
      </c>
      <c r="M38" s="58"/>
    </row>
    <row r="39" spans="6:13" ht="21.75" customHeight="1" thickBot="1" x14ac:dyDescent="0.3">
      <c r="F39" s="68" t="s">
        <v>20</v>
      </c>
      <c r="G39" s="69"/>
      <c r="H39" s="69"/>
      <c r="I39" s="69"/>
      <c r="J39" s="69"/>
      <c r="K39" s="70"/>
      <c r="L39" s="64">
        <f>L37-L38</f>
        <v>0</v>
      </c>
      <c r="M39" s="65"/>
    </row>
    <row r="40" spans="6:13" ht="18.75" customHeight="1" x14ac:dyDescent="0.25">
      <c r="F40" s="34" t="s">
        <v>21</v>
      </c>
      <c r="G40" s="35"/>
      <c r="H40" s="35"/>
      <c r="I40" s="1"/>
      <c r="J40" s="2"/>
      <c r="K40" s="3"/>
      <c r="L40" s="59"/>
      <c r="M40" s="60"/>
    </row>
    <row r="41" spans="6:13" ht="21" customHeight="1" thickBot="1" x14ac:dyDescent="0.3">
      <c r="F41" s="37" t="s">
        <v>22</v>
      </c>
      <c r="G41" s="4"/>
      <c r="H41" s="4"/>
      <c r="I41" s="1"/>
      <c r="J41" s="2"/>
      <c r="K41" s="5" t="s">
        <v>23</v>
      </c>
      <c r="L41" s="57">
        <f>J40+J41</f>
        <v>0</v>
      </c>
      <c r="M41" s="58"/>
    </row>
    <row r="42" spans="6:13" ht="22.5" customHeight="1" thickBot="1" x14ac:dyDescent="0.3">
      <c r="F42" s="61" t="s">
        <v>24</v>
      </c>
      <c r="G42" s="62"/>
      <c r="H42" s="62"/>
      <c r="I42" s="62"/>
      <c r="J42" s="62"/>
      <c r="K42" s="63"/>
      <c r="L42" s="64">
        <f>L37-L38+L41</f>
        <v>0</v>
      </c>
      <c r="M42" s="65"/>
    </row>
    <row r="43" spans="6:13" ht="17.25" x14ac:dyDescent="0.25">
      <c r="F43" s="6"/>
      <c r="G43" s="6"/>
      <c r="H43" s="6"/>
      <c r="L43" s="7"/>
      <c r="M43" s="7"/>
    </row>
    <row r="44" spans="6:13" ht="21.75" thickBot="1" x14ac:dyDescent="0.4">
      <c r="F44" s="73" t="s">
        <v>25</v>
      </c>
      <c r="G44" s="73"/>
      <c r="H44" s="73"/>
      <c r="I44" s="73"/>
      <c r="J44" s="73"/>
      <c r="K44" s="73"/>
      <c r="L44" s="7"/>
      <c r="M44" s="7"/>
    </row>
    <row r="45" spans="6:13" ht="15" customHeight="1" x14ac:dyDescent="0.25">
      <c r="F45" s="28" t="s">
        <v>26</v>
      </c>
      <c r="G45" s="11"/>
      <c r="H45" s="27"/>
      <c r="I45" s="49" t="s">
        <v>27</v>
      </c>
      <c r="J45" s="49"/>
      <c r="K45" s="49"/>
      <c r="L45" s="49"/>
      <c r="M45" s="50"/>
    </row>
    <row r="46" spans="6:13" x14ac:dyDescent="0.25">
      <c r="F46" s="12"/>
      <c r="H46" s="17"/>
      <c r="I46" s="51"/>
      <c r="J46" s="51"/>
      <c r="K46" s="51"/>
      <c r="L46" s="51"/>
      <c r="M46" s="52"/>
    </row>
    <row r="47" spans="6:13" ht="15.75" x14ac:dyDescent="0.25">
      <c r="F47" s="12"/>
      <c r="H47" s="17"/>
      <c r="I47" s="40" t="s">
        <v>28</v>
      </c>
      <c r="J47" s="16"/>
      <c r="K47" s="43"/>
      <c r="L47" s="43"/>
      <c r="M47" s="44"/>
    </row>
    <row r="48" spans="6:13" ht="15.75" x14ac:dyDescent="0.25">
      <c r="F48" s="12"/>
      <c r="H48" s="17"/>
      <c r="I48" s="40" t="s">
        <v>29</v>
      </c>
      <c r="J48" s="18"/>
      <c r="K48" s="45"/>
      <c r="L48" s="45"/>
      <c r="M48" s="46"/>
    </row>
    <row r="49" spans="6:13" ht="15.75" x14ac:dyDescent="0.25">
      <c r="F49" s="12"/>
      <c r="H49" s="17"/>
      <c r="I49" s="40" t="s">
        <v>30</v>
      </c>
      <c r="J49" s="18"/>
      <c r="K49" s="45"/>
      <c r="L49" s="45"/>
      <c r="M49" s="46"/>
    </row>
    <row r="50" spans="6:13" ht="15.75" x14ac:dyDescent="0.25">
      <c r="F50" s="12" t="s">
        <v>31</v>
      </c>
      <c r="G50" s="38"/>
      <c r="H50" s="17"/>
      <c r="I50" s="40" t="s">
        <v>32</v>
      </c>
      <c r="J50" s="18"/>
      <c r="K50" s="45"/>
      <c r="L50" s="45"/>
      <c r="M50" s="46"/>
    </row>
    <row r="51" spans="6:13" ht="16.5" thickBot="1" x14ac:dyDescent="0.3">
      <c r="F51" s="19" t="s">
        <v>33</v>
      </c>
      <c r="G51" s="39"/>
      <c r="H51" s="42" t="s">
        <v>34</v>
      </c>
      <c r="I51" s="41" t="s">
        <v>35</v>
      </c>
      <c r="J51" s="20"/>
      <c r="K51" s="47"/>
      <c r="L51" s="47"/>
      <c r="M51" s="48"/>
    </row>
  </sheetData>
  <mergeCells count="33">
    <mergeCell ref="K47:M47"/>
    <mergeCell ref="K48:M48"/>
    <mergeCell ref="K49:M49"/>
    <mergeCell ref="K50:M50"/>
    <mergeCell ref="K51:M51"/>
    <mergeCell ref="I45:M46"/>
    <mergeCell ref="L35:M35"/>
    <mergeCell ref="L36:M36"/>
    <mergeCell ref="L37:M37"/>
    <mergeCell ref="L38:M38"/>
    <mergeCell ref="F39:K39"/>
    <mergeCell ref="L39:M39"/>
    <mergeCell ref="L40:M40"/>
    <mergeCell ref="L41:M41"/>
    <mergeCell ref="F42:K42"/>
    <mergeCell ref="L42:M42"/>
    <mergeCell ref="F44:K44"/>
    <mergeCell ref="F34:J34"/>
    <mergeCell ref="L34:M34"/>
    <mergeCell ref="F1:M3"/>
    <mergeCell ref="F4:M5"/>
    <mergeCell ref="F6:M6"/>
    <mergeCell ref="F7:M7"/>
    <mergeCell ref="F9:G10"/>
    <mergeCell ref="H9:H10"/>
    <mergeCell ref="I9:J12"/>
    <mergeCell ref="F11:G12"/>
    <mergeCell ref="H11:H12"/>
    <mergeCell ref="F13:M14"/>
    <mergeCell ref="F15:M23"/>
    <mergeCell ref="F24:J24"/>
    <mergeCell ref="F26:L26"/>
    <mergeCell ref="F33:M33"/>
  </mergeCells>
  <pageMargins left="0.2" right="0.2" top="0.25" bottom="0.25" header="0.3" footer="0.3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F1:AX51"/>
  <sheetViews>
    <sheetView topLeftCell="A7" workbookViewId="0">
      <selection activeCell="K51" sqref="A1:M51"/>
    </sheetView>
  </sheetViews>
  <sheetFormatPr defaultRowHeight="15" x14ac:dyDescent="0.25"/>
  <cols>
    <col min="4" max="4" width="8.28515625" customWidth="1"/>
    <col min="5" max="5" width="6.7109375" customWidth="1"/>
    <col min="6" max="6" width="19" customWidth="1"/>
    <col min="7" max="7" width="6.28515625" customWidth="1"/>
    <col min="8" max="8" width="37.7109375" customWidth="1"/>
    <col min="9" max="9" width="9.85546875" customWidth="1"/>
    <col min="10" max="10" width="16.7109375" customWidth="1"/>
    <col min="11" max="11" width="17.5703125" customWidth="1"/>
    <col min="12" max="12" width="11.42578125" customWidth="1"/>
    <col min="13" max="13" width="10" customWidth="1"/>
  </cols>
  <sheetData>
    <row r="1" spans="6:50" ht="15" customHeight="1" x14ac:dyDescent="0.25">
      <c r="F1" s="92" t="s">
        <v>0</v>
      </c>
      <c r="G1" s="92"/>
      <c r="H1" s="92"/>
      <c r="I1" s="92"/>
      <c r="J1" s="92"/>
      <c r="K1" s="92"/>
      <c r="L1" s="92"/>
      <c r="M1" s="92"/>
    </row>
    <row r="2" spans="6:50" ht="14.25" customHeight="1" x14ac:dyDescent="0.25">
      <c r="F2" s="92"/>
      <c r="G2" s="92"/>
      <c r="H2" s="92"/>
      <c r="I2" s="92"/>
      <c r="J2" s="92"/>
      <c r="K2" s="92"/>
      <c r="L2" s="92"/>
      <c r="M2" s="92"/>
    </row>
    <row r="3" spans="6:50" ht="15" hidden="1" customHeight="1" x14ac:dyDescent="0.25">
      <c r="F3" s="92"/>
      <c r="G3" s="92"/>
      <c r="H3" s="92"/>
      <c r="I3" s="92"/>
      <c r="J3" s="92"/>
      <c r="K3" s="92"/>
      <c r="L3" s="92"/>
      <c r="M3" s="92"/>
    </row>
    <row r="4" spans="6:50" ht="15" customHeight="1" x14ac:dyDescent="0.25">
      <c r="F4" s="95" t="s">
        <v>1</v>
      </c>
      <c r="G4" s="95"/>
      <c r="H4" s="95"/>
      <c r="I4" s="95"/>
      <c r="J4" s="95"/>
      <c r="K4" s="95"/>
      <c r="L4" s="95"/>
      <c r="M4" s="95"/>
    </row>
    <row r="5" spans="6:50" ht="15" customHeight="1" x14ac:dyDescent="0.25">
      <c r="F5" s="95"/>
      <c r="G5" s="95"/>
      <c r="H5" s="95"/>
      <c r="I5" s="95"/>
      <c r="J5" s="95"/>
      <c r="K5" s="95"/>
      <c r="L5" s="95"/>
      <c r="M5" s="95"/>
    </row>
    <row r="6" spans="6:50" ht="18.75" x14ac:dyDescent="0.25">
      <c r="F6" s="96" t="s">
        <v>2</v>
      </c>
      <c r="G6" s="96"/>
      <c r="H6" s="96"/>
      <c r="I6" s="96"/>
      <c r="J6" s="96"/>
      <c r="K6" s="96"/>
      <c r="L6" s="96"/>
      <c r="M6" s="96"/>
    </row>
    <row r="7" spans="6:50" ht="18.75" x14ac:dyDescent="0.25">
      <c r="F7" s="97" t="s">
        <v>3</v>
      </c>
      <c r="G7" s="97"/>
      <c r="H7" s="97"/>
      <c r="I7" s="97"/>
      <c r="J7" s="97"/>
      <c r="K7" s="97"/>
      <c r="L7" s="97"/>
      <c r="M7" s="97"/>
    </row>
    <row r="8" spans="6:50" ht="15.75" thickBot="1" x14ac:dyDescent="0.3"/>
    <row r="9" spans="6:50" ht="15" customHeight="1" x14ac:dyDescent="0.25">
      <c r="F9" s="80" t="s">
        <v>4</v>
      </c>
      <c r="G9" s="81"/>
      <c r="H9" s="89" t="s">
        <v>36</v>
      </c>
      <c r="I9" s="80" t="s">
        <v>6</v>
      </c>
      <c r="J9" s="81"/>
      <c r="K9" s="24"/>
      <c r="L9" s="11"/>
      <c r="M9" s="27"/>
    </row>
    <row r="10" spans="6:50" ht="15.75" customHeight="1" thickBot="1" x14ac:dyDescent="0.3">
      <c r="F10" s="82"/>
      <c r="G10" s="83"/>
      <c r="H10" s="90"/>
      <c r="I10" s="82"/>
      <c r="J10" s="83"/>
      <c r="K10" s="25"/>
      <c r="M10" s="17"/>
    </row>
    <row r="11" spans="6:50" ht="15" customHeight="1" x14ac:dyDescent="0.25">
      <c r="F11" s="82" t="s">
        <v>7</v>
      </c>
      <c r="G11" s="83"/>
      <c r="H11" s="93">
        <v>43544</v>
      </c>
      <c r="I11" s="82"/>
      <c r="J11" s="83"/>
      <c r="K11" s="25"/>
      <c r="M11" s="17"/>
    </row>
    <row r="12" spans="6:50" ht="15.75" customHeight="1" thickBot="1" x14ac:dyDescent="0.3">
      <c r="F12" s="84"/>
      <c r="G12" s="85"/>
      <c r="H12" s="94"/>
      <c r="I12" s="84"/>
      <c r="J12" s="85"/>
      <c r="K12" s="26"/>
      <c r="L12" s="21"/>
      <c r="M12" s="22"/>
    </row>
    <row r="13" spans="6:50" x14ac:dyDescent="0.25">
      <c r="F13" s="74" t="s">
        <v>8</v>
      </c>
      <c r="G13" s="75"/>
      <c r="H13" s="75"/>
      <c r="I13" s="75"/>
      <c r="J13" s="75"/>
      <c r="K13" s="75"/>
      <c r="L13" s="75"/>
      <c r="M13" s="76"/>
    </row>
    <row r="14" spans="6:50" x14ac:dyDescent="0.25">
      <c r="F14" s="77"/>
      <c r="G14" s="78"/>
      <c r="H14" s="78"/>
      <c r="I14" s="78"/>
      <c r="J14" s="78"/>
      <c r="K14" s="78"/>
      <c r="L14" s="78"/>
      <c r="M14" s="79"/>
    </row>
    <row r="15" spans="6:50" ht="15" customHeight="1" x14ac:dyDescent="0.25">
      <c r="F15" s="77"/>
      <c r="G15" s="78"/>
      <c r="H15" s="78"/>
      <c r="I15" s="78"/>
      <c r="J15" s="78"/>
      <c r="K15" s="78"/>
      <c r="L15" s="78"/>
      <c r="M15" s="79"/>
      <c r="AX15">
        <v>174</v>
      </c>
    </row>
    <row r="16" spans="6:50" ht="15" customHeight="1" x14ac:dyDescent="0.25">
      <c r="F16" s="77"/>
      <c r="G16" s="78"/>
      <c r="H16" s="78"/>
      <c r="I16" s="78"/>
      <c r="J16" s="78"/>
      <c r="K16" s="78"/>
      <c r="L16" s="78"/>
      <c r="M16" s="79"/>
    </row>
    <row r="17" spans="6:13" ht="15" customHeight="1" x14ac:dyDescent="0.25">
      <c r="F17" s="77"/>
      <c r="G17" s="78"/>
      <c r="H17" s="78"/>
      <c r="I17" s="78"/>
      <c r="J17" s="78"/>
      <c r="K17" s="78"/>
      <c r="L17" s="78"/>
      <c r="M17" s="79"/>
    </row>
    <row r="18" spans="6:13" ht="15" customHeight="1" x14ac:dyDescent="0.25">
      <c r="F18" s="77"/>
      <c r="G18" s="78"/>
      <c r="H18" s="78"/>
      <c r="I18" s="78"/>
      <c r="J18" s="78"/>
      <c r="K18" s="78"/>
      <c r="L18" s="78"/>
      <c r="M18" s="79"/>
    </row>
    <row r="19" spans="6:13" ht="15" customHeight="1" x14ac:dyDescent="0.25">
      <c r="F19" s="77"/>
      <c r="G19" s="78"/>
      <c r="H19" s="78"/>
      <c r="I19" s="78"/>
      <c r="J19" s="78"/>
      <c r="K19" s="78"/>
      <c r="L19" s="78"/>
      <c r="M19" s="79"/>
    </row>
    <row r="20" spans="6:13" ht="15" customHeight="1" x14ac:dyDescent="0.25">
      <c r="F20" s="77"/>
      <c r="G20" s="78"/>
      <c r="H20" s="78"/>
      <c r="I20" s="78"/>
      <c r="J20" s="78"/>
      <c r="K20" s="78"/>
      <c r="L20" s="78"/>
      <c r="M20" s="79"/>
    </row>
    <row r="21" spans="6:13" ht="15" customHeight="1" x14ac:dyDescent="0.25">
      <c r="F21" s="77"/>
      <c r="G21" s="78"/>
      <c r="H21" s="78"/>
      <c r="I21" s="78"/>
      <c r="J21" s="78"/>
      <c r="K21" s="78"/>
      <c r="L21" s="78"/>
      <c r="M21" s="79"/>
    </row>
    <row r="22" spans="6:13" ht="15" customHeight="1" x14ac:dyDescent="0.25">
      <c r="F22" s="77"/>
      <c r="G22" s="78"/>
      <c r="H22" s="78"/>
      <c r="I22" s="78"/>
      <c r="J22" s="78"/>
      <c r="K22" s="78"/>
      <c r="L22" s="78"/>
      <c r="M22" s="79"/>
    </row>
    <row r="23" spans="6:13" ht="15.75" thickBot="1" x14ac:dyDescent="0.3">
      <c r="F23" s="86"/>
      <c r="G23" s="87"/>
      <c r="H23" s="87"/>
      <c r="I23" s="87"/>
      <c r="J23" s="87"/>
      <c r="K23" s="87"/>
      <c r="L23" s="87"/>
      <c r="M23" s="88"/>
    </row>
    <row r="24" spans="6:13" ht="15.75" thickBot="1" x14ac:dyDescent="0.3">
      <c r="F24" s="91"/>
      <c r="G24" s="91"/>
      <c r="H24" s="91"/>
      <c r="I24" s="91"/>
      <c r="J24" s="91"/>
    </row>
    <row r="25" spans="6:13" x14ac:dyDescent="0.25">
      <c r="F25" s="8" t="s">
        <v>9</v>
      </c>
      <c r="G25" s="9"/>
      <c r="H25" s="10"/>
      <c r="I25" s="11"/>
      <c r="J25" s="10"/>
      <c r="K25" s="10"/>
      <c r="L25" s="11"/>
      <c r="M25" s="27"/>
    </row>
    <row r="26" spans="6:13" ht="15.75" x14ac:dyDescent="0.25">
      <c r="F26" s="53" t="s">
        <v>10</v>
      </c>
      <c r="G26" s="54"/>
      <c r="H26" s="54"/>
      <c r="I26" s="54"/>
      <c r="J26" s="54"/>
      <c r="K26" s="54"/>
      <c r="L26" s="54"/>
      <c r="M26" s="29"/>
    </row>
    <row r="27" spans="6:13" ht="15.75" x14ac:dyDescent="0.25">
      <c r="F27" s="13"/>
      <c r="G27" s="14" t="s">
        <v>11</v>
      </c>
      <c r="I27" s="14"/>
      <c r="J27" s="15"/>
      <c r="K27" s="15"/>
      <c r="M27" s="17"/>
    </row>
    <row r="28" spans="6:13" ht="15.75" x14ac:dyDescent="0.25">
      <c r="F28" s="13"/>
      <c r="G28" s="14" t="s">
        <v>12</v>
      </c>
      <c r="M28" s="17"/>
    </row>
    <row r="29" spans="6:13" x14ac:dyDescent="0.25">
      <c r="F29" s="12"/>
      <c r="M29" s="17"/>
    </row>
    <row r="30" spans="6:13" ht="15" customHeight="1" x14ac:dyDescent="0.25">
      <c r="F30" s="33" t="s">
        <v>13</v>
      </c>
      <c r="G30" s="30"/>
      <c r="H30" s="30"/>
      <c r="I30" s="30"/>
      <c r="J30" s="30"/>
      <c r="K30" s="30"/>
      <c r="M30" s="17"/>
    </row>
    <row r="31" spans="6:13" ht="15.75" thickBot="1" x14ac:dyDescent="0.3">
      <c r="F31" s="31"/>
      <c r="G31" s="32"/>
      <c r="H31" s="32"/>
      <c r="I31" s="32"/>
      <c r="J31" s="32"/>
      <c r="K31" s="32"/>
      <c r="L31" s="21"/>
      <c r="M31" s="22"/>
    </row>
    <row r="32" spans="6:13" ht="9" customHeight="1" x14ac:dyDescent="0.25"/>
    <row r="33" spans="6:13" ht="19.5" customHeight="1" thickBot="1" x14ac:dyDescent="0.4">
      <c r="F33" s="73" t="s">
        <v>14</v>
      </c>
      <c r="G33" s="73"/>
      <c r="H33" s="73"/>
      <c r="I33" s="73"/>
      <c r="J33" s="73"/>
      <c r="K33" s="73"/>
      <c r="L33" s="73"/>
      <c r="M33" s="73"/>
    </row>
    <row r="34" spans="6:13" ht="22.5" customHeight="1" thickBot="1" x14ac:dyDescent="0.3">
      <c r="F34" s="71" t="s">
        <v>15</v>
      </c>
      <c r="G34" s="72"/>
      <c r="H34" s="72"/>
      <c r="I34" s="72"/>
      <c r="J34" s="72"/>
      <c r="K34" s="23"/>
      <c r="L34" s="55"/>
      <c r="M34" s="56"/>
    </row>
    <row r="35" spans="6:13" ht="23.25" customHeight="1" thickBot="1" x14ac:dyDescent="0.35">
      <c r="F35" s="34" t="s">
        <v>16</v>
      </c>
      <c r="G35" s="35"/>
      <c r="H35" s="35"/>
      <c r="I35" s="36"/>
      <c r="J35" s="36"/>
      <c r="K35" s="36"/>
      <c r="L35" s="64">
        <f>L34*0.2</f>
        <v>0</v>
      </c>
      <c r="M35" s="65"/>
    </row>
    <row r="36" spans="6:13" ht="28.5" customHeight="1" thickBot="1" x14ac:dyDescent="0.3">
      <c r="F36" s="34" t="s">
        <v>17</v>
      </c>
      <c r="G36" s="35"/>
      <c r="H36" s="35"/>
      <c r="L36" s="66"/>
      <c r="M36" s="65"/>
    </row>
    <row r="37" spans="6:13" ht="22.5" customHeight="1" x14ac:dyDescent="0.25">
      <c r="F37" s="37" t="s">
        <v>18</v>
      </c>
      <c r="G37" s="4"/>
      <c r="H37" s="4"/>
      <c r="L37" s="67">
        <f>L35+L36</f>
        <v>0</v>
      </c>
      <c r="M37" s="60"/>
    </row>
    <row r="38" spans="6:13" ht="24" customHeight="1" thickBot="1" x14ac:dyDescent="0.3">
      <c r="F38" s="34" t="s">
        <v>19</v>
      </c>
      <c r="G38" s="35"/>
      <c r="H38" s="35"/>
      <c r="L38" s="57">
        <f>L37*0.4</f>
        <v>0</v>
      </c>
      <c r="M38" s="58"/>
    </row>
    <row r="39" spans="6:13" ht="21.75" customHeight="1" thickBot="1" x14ac:dyDescent="0.3">
      <c r="F39" s="68" t="s">
        <v>20</v>
      </c>
      <c r="G39" s="69"/>
      <c r="H39" s="69"/>
      <c r="I39" s="69"/>
      <c r="J39" s="69"/>
      <c r="K39" s="70"/>
      <c r="L39" s="64">
        <f>L37-L38</f>
        <v>0</v>
      </c>
      <c r="M39" s="65"/>
    </row>
    <row r="40" spans="6:13" ht="18.75" customHeight="1" x14ac:dyDescent="0.25">
      <c r="F40" s="34" t="s">
        <v>21</v>
      </c>
      <c r="G40" s="35"/>
      <c r="H40" s="35"/>
      <c r="I40" s="1"/>
      <c r="J40" s="2"/>
      <c r="K40" s="3"/>
      <c r="L40" s="59"/>
      <c r="M40" s="60"/>
    </row>
    <row r="41" spans="6:13" ht="21" customHeight="1" thickBot="1" x14ac:dyDescent="0.3">
      <c r="F41" s="37" t="s">
        <v>22</v>
      </c>
      <c r="G41" s="4"/>
      <c r="H41" s="4"/>
      <c r="I41" s="1"/>
      <c r="J41" s="2"/>
      <c r="K41" s="5" t="s">
        <v>23</v>
      </c>
      <c r="L41" s="57">
        <f>J40+J41</f>
        <v>0</v>
      </c>
      <c r="M41" s="58"/>
    </row>
    <row r="42" spans="6:13" ht="22.5" customHeight="1" thickBot="1" x14ac:dyDescent="0.3">
      <c r="F42" s="61" t="s">
        <v>24</v>
      </c>
      <c r="G42" s="62"/>
      <c r="H42" s="62"/>
      <c r="I42" s="62"/>
      <c r="J42" s="62"/>
      <c r="K42" s="63"/>
      <c r="L42" s="64">
        <f>L37-L38+L41</f>
        <v>0</v>
      </c>
      <c r="M42" s="65"/>
    </row>
    <row r="43" spans="6:13" ht="17.25" x14ac:dyDescent="0.25">
      <c r="F43" s="6"/>
      <c r="G43" s="6"/>
      <c r="H43" s="6"/>
      <c r="L43" s="7"/>
      <c r="M43" s="7"/>
    </row>
    <row r="44" spans="6:13" ht="21.75" thickBot="1" x14ac:dyDescent="0.4">
      <c r="F44" s="73" t="s">
        <v>25</v>
      </c>
      <c r="G44" s="73"/>
      <c r="H44" s="73"/>
      <c r="I44" s="73"/>
      <c r="J44" s="73"/>
      <c r="K44" s="73"/>
      <c r="L44" s="7"/>
      <c r="M44" s="7"/>
    </row>
    <row r="45" spans="6:13" ht="15" customHeight="1" x14ac:dyDescent="0.25">
      <c r="F45" s="28" t="s">
        <v>26</v>
      </c>
      <c r="G45" s="11"/>
      <c r="H45" s="27"/>
      <c r="I45" s="49" t="s">
        <v>27</v>
      </c>
      <c r="J45" s="49"/>
      <c r="K45" s="49"/>
      <c r="L45" s="49"/>
      <c r="M45" s="50"/>
    </row>
    <row r="46" spans="6:13" x14ac:dyDescent="0.25">
      <c r="F46" s="12"/>
      <c r="H46" s="17"/>
      <c r="I46" s="51"/>
      <c r="J46" s="51"/>
      <c r="K46" s="51"/>
      <c r="L46" s="51"/>
      <c r="M46" s="52"/>
    </row>
    <row r="47" spans="6:13" ht="15.75" x14ac:dyDescent="0.25">
      <c r="F47" s="12"/>
      <c r="H47" s="17"/>
      <c r="I47" s="40" t="s">
        <v>28</v>
      </c>
      <c r="J47" s="16"/>
      <c r="K47" s="43"/>
      <c r="L47" s="43"/>
      <c r="M47" s="44"/>
    </row>
    <row r="48" spans="6:13" ht="15.75" x14ac:dyDescent="0.25">
      <c r="F48" s="12"/>
      <c r="H48" s="17"/>
      <c r="I48" s="40" t="s">
        <v>29</v>
      </c>
      <c r="J48" s="18"/>
      <c r="K48" s="45"/>
      <c r="L48" s="45"/>
      <c r="M48" s="46"/>
    </row>
    <row r="49" spans="6:13" ht="15.75" x14ac:dyDescent="0.25">
      <c r="F49" s="12"/>
      <c r="H49" s="17"/>
      <c r="I49" s="40" t="s">
        <v>30</v>
      </c>
      <c r="J49" s="18"/>
      <c r="K49" s="45"/>
      <c r="L49" s="45"/>
      <c r="M49" s="46"/>
    </row>
    <row r="50" spans="6:13" ht="15.75" x14ac:dyDescent="0.25">
      <c r="F50" s="12" t="s">
        <v>31</v>
      </c>
      <c r="G50" s="38"/>
      <c r="H50" s="17"/>
      <c r="I50" s="40" t="s">
        <v>32</v>
      </c>
      <c r="J50" s="18"/>
      <c r="K50" s="45"/>
      <c r="L50" s="45"/>
      <c r="M50" s="46"/>
    </row>
    <row r="51" spans="6:13" ht="16.5" thickBot="1" x14ac:dyDescent="0.3">
      <c r="F51" s="19" t="s">
        <v>33</v>
      </c>
      <c r="G51" s="39"/>
      <c r="H51" s="42" t="s">
        <v>34</v>
      </c>
      <c r="I51" s="41" t="s">
        <v>35</v>
      </c>
      <c r="J51" s="20"/>
      <c r="K51" s="47"/>
      <c r="L51" s="47"/>
      <c r="M51" s="48"/>
    </row>
  </sheetData>
  <mergeCells count="33">
    <mergeCell ref="K47:M47"/>
    <mergeCell ref="K48:M48"/>
    <mergeCell ref="K49:M49"/>
    <mergeCell ref="K50:M50"/>
    <mergeCell ref="K51:M51"/>
    <mergeCell ref="I45:M46"/>
    <mergeCell ref="L35:M35"/>
    <mergeCell ref="L36:M36"/>
    <mergeCell ref="L37:M37"/>
    <mergeCell ref="L38:M38"/>
    <mergeCell ref="F39:K39"/>
    <mergeCell ref="L39:M39"/>
    <mergeCell ref="L40:M40"/>
    <mergeCell ref="L41:M41"/>
    <mergeCell ref="F42:K42"/>
    <mergeCell ref="L42:M42"/>
    <mergeCell ref="F44:K44"/>
    <mergeCell ref="F34:J34"/>
    <mergeCell ref="L34:M34"/>
    <mergeCell ref="F1:M3"/>
    <mergeCell ref="F4:M5"/>
    <mergeCell ref="F6:M6"/>
    <mergeCell ref="F7:M7"/>
    <mergeCell ref="F9:G10"/>
    <mergeCell ref="H9:H10"/>
    <mergeCell ref="I9:J12"/>
    <mergeCell ref="F11:G12"/>
    <mergeCell ref="H11:H12"/>
    <mergeCell ref="F13:M14"/>
    <mergeCell ref="F15:M23"/>
    <mergeCell ref="F24:J24"/>
    <mergeCell ref="F26:L26"/>
    <mergeCell ref="F33:M33"/>
  </mergeCells>
  <pageMargins left="0.2" right="0.2" top="0.25" bottom="0.25" header="0.3" footer="0.3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F1:AX51"/>
  <sheetViews>
    <sheetView workbookViewId="0">
      <selection activeCell="O31" sqref="O31"/>
    </sheetView>
  </sheetViews>
  <sheetFormatPr defaultRowHeight="15" x14ac:dyDescent="0.25"/>
  <cols>
    <col min="4" max="4" width="8.28515625" customWidth="1"/>
    <col min="5" max="5" width="6.7109375" customWidth="1"/>
    <col min="6" max="6" width="19" customWidth="1"/>
    <col min="7" max="7" width="6.28515625" customWidth="1"/>
    <col min="8" max="8" width="37.7109375" customWidth="1"/>
    <col min="9" max="9" width="9.85546875" customWidth="1"/>
    <col min="10" max="10" width="16.7109375" customWidth="1"/>
    <col min="11" max="11" width="17.5703125" customWidth="1"/>
    <col min="12" max="12" width="11.42578125" customWidth="1"/>
    <col min="13" max="13" width="10" customWidth="1"/>
  </cols>
  <sheetData>
    <row r="1" spans="6:50" ht="15" customHeight="1" x14ac:dyDescent="0.25">
      <c r="F1" s="92" t="s">
        <v>0</v>
      </c>
      <c r="G1" s="92"/>
      <c r="H1" s="92"/>
      <c r="I1" s="92"/>
      <c r="J1" s="92"/>
      <c r="K1" s="92"/>
      <c r="L1" s="92"/>
      <c r="M1" s="92"/>
    </row>
    <row r="2" spans="6:50" ht="14.25" customHeight="1" x14ac:dyDescent="0.25">
      <c r="F2" s="92"/>
      <c r="G2" s="92"/>
      <c r="H2" s="92"/>
      <c r="I2" s="92"/>
      <c r="J2" s="92"/>
      <c r="K2" s="92"/>
      <c r="L2" s="92"/>
      <c r="M2" s="92"/>
    </row>
    <row r="3" spans="6:50" ht="15" hidden="1" customHeight="1" x14ac:dyDescent="0.25">
      <c r="F3" s="92"/>
      <c r="G3" s="92"/>
      <c r="H3" s="92"/>
      <c r="I3" s="92"/>
      <c r="J3" s="92"/>
      <c r="K3" s="92"/>
      <c r="L3" s="92"/>
      <c r="M3" s="92"/>
    </row>
    <row r="4" spans="6:50" ht="15" customHeight="1" x14ac:dyDescent="0.25">
      <c r="F4" s="95" t="s">
        <v>1</v>
      </c>
      <c r="G4" s="95"/>
      <c r="H4" s="95"/>
      <c r="I4" s="95"/>
      <c r="J4" s="95"/>
      <c r="K4" s="95"/>
      <c r="L4" s="95"/>
      <c r="M4" s="95"/>
    </row>
    <row r="5" spans="6:50" ht="15" customHeight="1" x14ac:dyDescent="0.25">
      <c r="F5" s="95"/>
      <c r="G5" s="95"/>
      <c r="H5" s="95"/>
      <c r="I5" s="95"/>
      <c r="J5" s="95"/>
      <c r="K5" s="95"/>
      <c r="L5" s="95"/>
      <c r="M5" s="95"/>
    </row>
    <row r="6" spans="6:50" ht="18.75" x14ac:dyDescent="0.25">
      <c r="F6" s="96" t="s">
        <v>2</v>
      </c>
      <c r="G6" s="96"/>
      <c r="H6" s="96"/>
      <c r="I6" s="96"/>
      <c r="J6" s="96"/>
      <c r="K6" s="96"/>
      <c r="L6" s="96"/>
      <c r="M6" s="96"/>
    </row>
    <row r="7" spans="6:50" ht="18.75" x14ac:dyDescent="0.25">
      <c r="F7" s="97" t="s">
        <v>3</v>
      </c>
      <c r="G7" s="97"/>
      <c r="H7" s="97"/>
      <c r="I7" s="97"/>
      <c r="J7" s="97"/>
      <c r="K7" s="97"/>
      <c r="L7" s="97"/>
      <c r="M7" s="97"/>
    </row>
    <row r="8" spans="6:50" ht="15.75" thickBot="1" x14ac:dyDescent="0.3"/>
    <row r="9" spans="6:50" ht="15" customHeight="1" x14ac:dyDescent="0.25">
      <c r="F9" s="80" t="s">
        <v>4</v>
      </c>
      <c r="G9" s="81"/>
      <c r="H9" s="89" t="s">
        <v>37</v>
      </c>
      <c r="I9" s="80" t="s">
        <v>6</v>
      </c>
      <c r="J9" s="81"/>
      <c r="K9" s="24"/>
      <c r="L9" s="11"/>
      <c r="M9" s="27"/>
    </row>
    <row r="10" spans="6:50" ht="15.75" customHeight="1" thickBot="1" x14ac:dyDescent="0.3">
      <c r="F10" s="82"/>
      <c r="G10" s="83"/>
      <c r="H10" s="90"/>
      <c r="I10" s="82"/>
      <c r="J10" s="83"/>
      <c r="K10" s="25"/>
      <c r="M10" s="17"/>
    </row>
    <row r="11" spans="6:50" ht="15" customHeight="1" x14ac:dyDescent="0.25">
      <c r="F11" s="82" t="s">
        <v>7</v>
      </c>
      <c r="G11" s="83"/>
      <c r="H11" s="93">
        <v>43575</v>
      </c>
      <c r="I11" s="82"/>
      <c r="J11" s="83"/>
      <c r="K11" s="25"/>
      <c r="M11" s="17"/>
    </row>
    <row r="12" spans="6:50" ht="15.75" customHeight="1" thickBot="1" x14ac:dyDescent="0.3">
      <c r="F12" s="84"/>
      <c r="G12" s="85"/>
      <c r="H12" s="94"/>
      <c r="I12" s="84"/>
      <c r="J12" s="85"/>
      <c r="K12" s="26"/>
      <c r="L12" s="21"/>
      <c r="M12" s="22"/>
    </row>
    <row r="13" spans="6:50" x14ac:dyDescent="0.25">
      <c r="F13" s="74" t="s">
        <v>8</v>
      </c>
      <c r="G13" s="75"/>
      <c r="H13" s="75"/>
      <c r="I13" s="75"/>
      <c r="J13" s="75"/>
      <c r="K13" s="75"/>
      <c r="L13" s="75"/>
      <c r="M13" s="76"/>
    </row>
    <row r="14" spans="6:50" x14ac:dyDescent="0.25">
      <c r="F14" s="77"/>
      <c r="G14" s="78"/>
      <c r="H14" s="78"/>
      <c r="I14" s="78"/>
      <c r="J14" s="78"/>
      <c r="K14" s="78"/>
      <c r="L14" s="78"/>
      <c r="M14" s="79"/>
    </row>
    <row r="15" spans="6:50" ht="15" customHeight="1" x14ac:dyDescent="0.25">
      <c r="F15" s="77"/>
      <c r="G15" s="78"/>
      <c r="H15" s="78"/>
      <c r="I15" s="78"/>
      <c r="J15" s="78"/>
      <c r="K15" s="78"/>
      <c r="L15" s="78"/>
      <c r="M15" s="79"/>
      <c r="AX15">
        <v>174</v>
      </c>
    </row>
    <row r="16" spans="6:50" ht="15" customHeight="1" x14ac:dyDescent="0.25">
      <c r="F16" s="77"/>
      <c r="G16" s="78"/>
      <c r="H16" s="78"/>
      <c r="I16" s="78"/>
      <c r="J16" s="78"/>
      <c r="K16" s="78"/>
      <c r="L16" s="78"/>
      <c r="M16" s="79"/>
    </row>
    <row r="17" spans="6:13" ht="15" customHeight="1" x14ac:dyDescent="0.25">
      <c r="F17" s="77"/>
      <c r="G17" s="78"/>
      <c r="H17" s="78"/>
      <c r="I17" s="78"/>
      <c r="J17" s="78"/>
      <c r="K17" s="78"/>
      <c r="L17" s="78"/>
      <c r="M17" s="79"/>
    </row>
    <row r="18" spans="6:13" ht="15" customHeight="1" x14ac:dyDescent="0.25">
      <c r="F18" s="77"/>
      <c r="G18" s="78"/>
      <c r="H18" s="78"/>
      <c r="I18" s="78"/>
      <c r="J18" s="78"/>
      <c r="K18" s="78"/>
      <c r="L18" s="78"/>
      <c r="M18" s="79"/>
    </row>
    <row r="19" spans="6:13" ht="15" customHeight="1" x14ac:dyDescent="0.25">
      <c r="F19" s="77"/>
      <c r="G19" s="78"/>
      <c r="H19" s="78"/>
      <c r="I19" s="78"/>
      <c r="J19" s="78"/>
      <c r="K19" s="78"/>
      <c r="L19" s="78"/>
      <c r="M19" s="79"/>
    </row>
    <row r="20" spans="6:13" ht="15" customHeight="1" x14ac:dyDescent="0.25">
      <c r="F20" s="77"/>
      <c r="G20" s="78"/>
      <c r="H20" s="78"/>
      <c r="I20" s="78"/>
      <c r="J20" s="78"/>
      <c r="K20" s="78"/>
      <c r="L20" s="78"/>
      <c r="M20" s="79"/>
    </row>
    <row r="21" spans="6:13" ht="15" customHeight="1" x14ac:dyDescent="0.25">
      <c r="F21" s="77"/>
      <c r="G21" s="78"/>
      <c r="H21" s="78"/>
      <c r="I21" s="78"/>
      <c r="J21" s="78"/>
      <c r="K21" s="78"/>
      <c r="L21" s="78"/>
      <c r="M21" s="79"/>
    </row>
    <row r="22" spans="6:13" ht="15" customHeight="1" x14ac:dyDescent="0.25">
      <c r="F22" s="77"/>
      <c r="G22" s="78"/>
      <c r="H22" s="78"/>
      <c r="I22" s="78"/>
      <c r="J22" s="78"/>
      <c r="K22" s="78"/>
      <c r="L22" s="78"/>
      <c r="M22" s="79"/>
    </row>
    <row r="23" spans="6:13" ht="15.75" thickBot="1" x14ac:dyDescent="0.3">
      <c r="F23" s="86"/>
      <c r="G23" s="87"/>
      <c r="H23" s="87"/>
      <c r="I23" s="87"/>
      <c r="J23" s="87"/>
      <c r="K23" s="87"/>
      <c r="L23" s="87"/>
      <c r="M23" s="88"/>
    </row>
    <row r="24" spans="6:13" ht="15.75" thickBot="1" x14ac:dyDescent="0.3">
      <c r="F24" s="91"/>
      <c r="G24" s="91"/>
      <c r="H24" s="91"/>
      <c r="I24" s="91"/>
      <c r="J24" s="91"/>
    </row>
    <row r="25" spans="6:13" x14ac:dyDescent="0.25">
      <c r="F25" s="8" t="s">
        <v>9</v>
      </c>
      <c r="G25" s="9"/>
      <c r="H25" s="10"/>
      <c r="I25" s="11"/>
      <c r="J25" s="10"/>
      <c r="K25" s="10"/>
      <c r="L25" s="11"/>
      <c r="M25" s="27"/>
    </row>
    <row r="26" spans="6:13" ht="15.75" x14ac:dyDescent="0.25">
      <c r="F26" s="53" t="s">
        <v>10</v>
      </c>
      <c r="G26" s="54"/>
      <c r="H26" s="54"/>
      <c r="I26" s="54"/>
      <c r="J26" s="54"/>
      <c r="K26" s="54"/>
      <c r="L26" s="54"/>
      <c r="M26" s="29"/>
    </row>
    <row r="27" spans="6:13" ht="15.75" x14ac:dyDescent="0.25">
      <c r="F27" s="13"/>
      <c r="G27" s="14" t="s">
        <v>11</v>
      </c>
      <c r="I27" s="14"/>
      <c r="J27" s="15"/>
      <c r="K27" s="15"/>
      <c r="M27" s="17"/>
    </row>
    <row r="28" spans="6:13" ht="15.75" x14ac:dyDescent="0.25">
      <c r="F28" s="13"/>
      <c r="G28" s="14" t="s">
        <v>12</v>
      </c>
      <c r="M28" s="17"/>
    </row>
    <row r="29" spans="6:13" x14ac:dyDescent="0.25">
      <c r="F29" s="12"/>
      <c r="M29" s="17"/>
    </row>
    <row r="30" spans="6:13" ht="15" customHeight="1" x14ac:dyDescent="0.25">
      <c r="F30" s="33" t="s">
        <v>13</v>
      </c>
      <c r="G30" s="30"/>
      <c r="H30" s="30"/>
      <c r="I30" s="30"/>
      <c r="J30" s="30"/>
      <c r="K30" s="30"/>
      <c r="M30" s="17"/>
    </row>
    <row r="31" spans="6:13" ht="15.75" thickBot="1" x14ac:dyDescent="0.3">
      <c r="F31" s="31"/>
      <c r="G31" s="32"/>
      <c r="H31" s="32"/>
      <c r="I31" s="32"/>
      <c r="J31" s="32"/>
      <c r="K31" s="32"/>
      <c r="L31" s="21"/>
      <c r="M31" s="22"/>
    </row>
    <row r="32" spans="6:13" ht="9" customHeight="1" x14ac:dyDescent="0.25"/>
    <row r="33" spans="6:13" ht="19.5" customHeight="1" thickBot="1" x14ac:dyDescent="0.4">
      <c r="F33" s="73" t="s">
        <v>14</v>
      </c>
      <c r="G33" s="73"/>
      <c r="H33" s="73"/>
      <c r="I33" s="73"/>
      <c r="J33" s="73"/>
      <c r="K33" s="73"/>
      <c r="L33" s="73"/>
      <c r="M33" s="73"/>
    </row>
    <row r="34" spans="6:13" ht="22.5" customHeight="1" thickBot="1" x14ac:dyDescent="0.3">
      <c r="F34" s="71" t="s">
        <v>15</v>
      </c>
      <c r="G34" s="72"/>
      <c r="H34" s="72"/>
      <c r="I34" s="72"/>
      <c r="J34" s="72"/>
      <c r="K34" s="23"/>
      <c r="L34" s="55"/>
      <c r="M34" s="56"/>
    </row>
    <row r="35" spans="6:13" ht="23.25" customHeight="1" thickBot="1" x14ac:dyDescent="0.35">
      <c r="F35" s="34" t="s">
        <v>16</v>
      </c>
      <c r="G35" s="35"/>
      <c r="H35" s="35"/>
      <c r="I35" s="36"/>
      <c r="J35" s="36"/>
      <c r="K35" s="36"/>
      <c r="L35" s="64">
        <f>L34*0.2</f>
        <v>0</v>
      </c>
      <c r="M35" s="65"/>
    </row>
    <row r="36" spans="6:13" ht="28.5" customHeight="1" thickBot="1" x14ac:dyDescent="0.3">
      <c r="F36" s="34" t="s">
        <v>17</v>
      </c>
      <c r="G36" s="35"/>
      <c r="H36" s="35"/>
      <c r="L36" s="66"/>
      <c r="M36" s="65"/>
    </row>
    <row r="37" spans="6:13" ht="22.5" customHeight="1" x14ac:dyDescent="0.25">
      <c r="F37" s="37" t="s">
        <v>18</v>
      </c>
      <c r="G37" s="4"/>
      <c r="H37" s="4"/>
      <c r="L37" s="67">
        <f>L35+L36</f>
        <v>0</v>
      </c>
      <c r="M37" s="60"/>
    </row>
    <row r="38" spans="6:13" ht="24" customHeight="1" thickBot="1" x14ac:dyDescent="0.3">
      <c r="F38" s="34" t="s">
        <v>19</v>
      </c>
      <c r="G38" s="35"/>
      <c r="H38" s="35"/>
      <c r="L38" s="57">
        <f>L37*0.4</f>
        <v>0</v>
      </c>
      <c r="M38" s="58"/>
    </row>
    <row r="39" spans="6:13" ht="21.75" customHeight="1" thickBot="1" x14ac:dyDescent="0.3">
      <c r="F39" s="68" t="s">
        <v>20</v>
      </c>
      <c r="G39" s="69"/>
      <c r="H39" s="69"/>
      <c r="I39" s="69"/>
      <c r="J39" s="69"/>
      <c r="K39" s="70"/>
      <c r="L39" s="64">
        <f>L37-L38</f>
        <v>0</v>
      </c>
      <c r="M39" s="65"/>
    </row>
    <row r="40" spans="6:13" ht="18.75" customHeight="1" x14ac:dyDescent="0.25">
      <c r="F40" s="34" t="s">
        <v>21</v>
      </c>
      <c r="G40" s="35"/>
      <c r="H40" s="35"/>
      <c r="I40" s="1"/>
      <c r="J40" s="2"/>
      <c r="K40" s="3"/>
      <c r="L40" s="59"/>
      <c r="M40" s="60"/>
    </row>
    <row r="41" spans="6:13" ht="21" customHeight="1" thickBot="1" x14ac:dyDescent="0.3">
      <c r="F41" s="37" t="s">
        <v>22</v>
      </c>
      <c r="G41" s="4"/>
      <c r="H41" s="4"/>
      <c r="I41" s="1"/>
      <c r="J41" s="2"/>
      <c r="K41" s="5" t="s">
        <v>23</v>
      </c>
      <c r="L41" s="57">
        <f>J40+J41</f>
        <v>0</v>
      </c>
      <c r="M41" s="58"/>
    </row>
    <row r="42" spans="6:13" ht="22.5" customHeight="1" thickBot="1" x14ac:dyDescent="0.3">
      <c r="F42" s="61" t="s">
        <v>24</v>
      </c>
      <c r="G42" s="62"/>
      <c r="H42" s="62"/>
      <c r="I42" s="62"/>
      <c r="J42" s="62"/>
      <c r="K42" s="63"/>
      <c r="L42" s="64">
        <f>L37-L38+L41</f>
        <v>0</v>
      </c>
      <c r="M42" s="65"/>
    </row>
    <row r="43" spans="6:13" ht="17.25" x14ac:dyDescent="0.25">
      <c r="F43" s="6"/>
      <c r="G43" s="6"/>
      <c r="H43" s="6"/>
      <c r="L43" s="7"/>
      <c r="M43" s="7"/>
    </row>
    <row r="44" spans="6:13" ht="21.75" thickBot="1" x14ac:dyDescent="0.4">
      <c r="F44" s="73" t="s">
        <v>25</v>
      </c>
      <c r="G44" s="73"/>
      <c r="H44" s="73"/>
      <c r="I44" s="73"/>
      <c r="J44" s="73"/>
      <c r="K44" s="73"/>
      <c r="L44" s="7"/>
      <c r="M44" s="7"/>
    </row>
    <row r="45" spans="6:13" ht="15" customHeight="1" x14ac:dyDescent="0.25">
      <c r="F45" s="28" t="s">
        <v>26</v>
      </c>
      <c r="G45" s="11"/>
      <c r="H45" s="27"/>
      <c r="I45" s="49" t="s">
        <v>27</v>
      </c>
      <c r="J45" s="49"/>
      <c r="K45" s="49"/>
      <c r="L45" s="49"/>
      <c r="M45" s="50"/>
    </row>
    <row r="46" spans="6:13" x14ac:dyDescent="0.25">
      <c r="F46" s="12"/>
      <c r="H46" s="17"/>
      <c r="I46" s="51"/>
      <c r="J46" s="51"/>
      <c r="K46" s="51"/>
      <c r="L46" s="51"/>
      <c r="M46" s="52"/>
    </row>
    <row r="47" spans="6:13" ht="15.75" x14ac:dyDescent="0.25">
      <c r="F47" s="12"/>
      <c r="H47" s="17"/>
      <c r="I47" s="40" t="s">
        <v>28</v>
      </c>
      <c r="J47" s="16"/>
      <c r="K47" s="43"/>
      <c r="L47" s="43"/>
      <c r="M47" s="44"/>
    </row>
    <row r="48" spans="6:13" ht="15.75" x14ac:dyDescent="0.25">
      <c r="F48" s="12"/>
      <c r="H48" s="17"/>
      <c r="I48" s="40" t="s">
        <v>29</v>
      </c>
      <c r="J48" s="18"/>
      <c r="K48" s="45"/>
      <c r="L48" s="45"/>
      <c r="M48" s="46"/>
    </row>
    <row r="49" spans="6:13" ht="15.75" x14ac:dyDescent="0.25">
      <c r="F49" s="12"/>
      <c r="H49" s="17"/>
      <c r="I49" s="40" t="s">
        <v>30</v>
      </c>
      <c r="J49" s="18"/>
      <c r="K49" s="45"/>
      <c r="L49" s="45"/>
      <c r="M49" s="46"/>
    </row>
    <row r="50" spans="6:13" ht="15.75" x14ac:dyDescent="0.25">
      <c r="F50" s="12" t="s">
        <v>31</v>
      </c>
      <c r="G50" s="38"/>
      <c r="H50" s="17"/>
      <c r="I50" s="40" t="s">
        <v>32</v>
      </c>
      <c r="J50" s="18"/>
      <c r="K50" s="45"/>
      <c r="L50" s="45"/>
      <c r="M50" s="46"/>
    </row>
    <row r="51" spans="6:13" ht="16.5" thickBot="1" x14ac:dyDescent="0.3">
      <c r="F51" s="19" t="s">
        <v>33</v>
      </c>
      <c r="G51" s="39"/>
      <c r="H51" s="42" t="s">
        <v>34</v>
      </c>
      <c r="I51" s="41" t="s">
        <v>35</v>
      </c>
      <c r="J51" s="20"/>
      <c r="K51" s="47"/>
      <c r="L51" s="47"/>
      <c r="M51" s="48"/>
    </row>
  </sheetData>
  <mergeCells count="33">
    <mergeCell ref="K47:M47"/>
    <mergeCell ref="K48:M48"/>
    <mergeCell ref="K49:M49"/>
    <mergeCell ref="K50:M50"/>
    <mergeCell ref="K51:M51"/>
    <mergeCell ref="I45:M46"/>
    <mergeCell ref="L35:M35"/>
    <mergeCell ref="L36:M36"/>
    <mergeCell ref="L37:M37"/>
    <mergeCell ref="L38:M38"/>
    <mergeCell ref="F39:K39"/>
    <mergeCell ref="L39:M39"/>
    <mergeCell ref="L40:M40"/>
    <mergeCell ref="L41:M41"/>
    <mergeCell ref="F42:K42"/>
    <mergeCell ref="L42:M42"/>
    <mergeCell ref="F44:K44"/>
    <mergeCell ref="F34:J34"/>
    <mergeCell ref="L34:M34"/>
    <mergeCell ref="F1:M3"/>
    <mergeCell ref="F4:M5"/>
    <mergeCell ref="F6:M6"/>
    <mergeCell ref="F7:M7"/>
    <mergeCell ref="F9:G10"/>
    <mergeCell ref="H9:H10"/>
    <mergeCell ref="I9:J12"/>
    <mergeCell ref="F11:G12"/>
    <mergeCell ref="H11:H12"/>
    <mergeCell ref="F13:M14"/>
    <mergeCell ref="F15:M23"/>
    <mergeCell ref="F24:J24"/>
    <mergeCell ref="F26:L26"/>
    <mergeCell ref="F33:M33"/>
  </mergeCells>
  <pageMargins left="0.2" right="0.2" top="0.25" bottom="0.25" header="0.3" footer="0.3"/>
  <pageSetup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F1:AX51"/>
  <sheetViews>
    <sheetView workbookViewId="0">
      <selection activeCell="R28" sqref="R28"/>
    </sheetView>
  </sheetViews>
  <sheetFormatPr defaultRowHeight="15" x14ac:dyDescent="0.25"/>
  <cols>
    <col min="4" max="4" width="8.28515625" customWidth="1"/>
    <col min="5" max="5" width="6.7109375" customWidth="1"/>
    <col min="6" max="6" width="19" customWidth="1"/>
    <col min="7" max="7" width="6.28515625" customWidth="1"/>
    <col min="8" max="8" width="37.7109375" customWidth="1"/>
    <col min="9" max="9" width="9.85546875" customWidth="1"/>
    <col min="10" max="10" width="16.7109375" customWidth="1"/>
    <col min="11" max="11" width="17.5703125" customWidth="1"/>
    <col min="12" max="12" width="11.42578125" customWidth="1"/>
    <col min="13" max="13" width="10" customWidth="1"/>
  </cols>
  <sheetData>
    <row r="1" spans="6:50" ht="15" customHeight="1" x14ac:dyDescent="0.25">
      <c r="F1" s="92" t="s">
        <v>0</v>
      </c>
      <c r="G1" s="92"/>
      <c r="H1" s="92"/>
      <c r="I1" s="92"/>
      <c r="J1" s="92"/>
      <c r="K1" s="92"/>
      <c r="L1" s="92"/>
      <c r="M1" s="92"/>
    </row>
    <row r="2" spans="6:50" ht="14.25" customHeight="1" x14ac:dyDescent="0.25">
      <c r="F2" s="92"/>
      <c r="G2" s="92"/>
      <c r="H2" s="92"/>
      <c r="I2" s="92"/>
      <c r="J2" s="92"/>
      <c r="K2" s="92"/>
      <c r="L2" s="92"/>
      <c r="M2" s="92"/>
    </row>
    <row r="3" spans="6:50" ht="15" hidden="1" customHeight="1" x14ac:dyDescent="0.25">
      <c r="F3" s="92"/>
      <c r="G3" s="92"/>
      <c r="H3" s="92"/>
      <c r="I3" s="92"/>
      <c r="J3" s="92"/>
      <c r="K3" s="92"/>
      <c r="L3" s="92"/>
      <c r="M3" s="92"/>
    </row>
    <row r="4" spans="6:50" ht="15" customHeight="1" x14ac:dyDescent="0.25">
      <c r="F4" s="95" t="s">
        <v>1</v>
      </c>
      <c r="G4" s="95"/>
      <c r="H4" s="95"/>
      <c r="I4" s="95"/>
      <c r="J4" s="95"/>
      <c r="K4" s="95"/>
      <c r="L4" s="95"/>
      <c r="M4" s="95"/>
    </row>
    <row r="5" spans="6:50" ht="15" customHeight="1" x14ac:dyDescent="0.25">
      <c r="F5" s="95"/>
      <c r="G5" s="95"/>
      <c r="H5" s="95"/>
      <c r="I5" s="95"/>
      <c r="J5" s="95"/>
      <c r="K5" s="95"/>
      <c r="L5" s="95"/>
      <c r="M5" s="95"/>
    </row>
    <row r="6" spans="6:50" ht="18.75" x14ac:dyDescent="0.25">
      <c r="F6" s="96" t="s">
        <v>2</v>
      </c>
      <c r="G6" s="96"/>
      <c r="H6" s="96"/>
      <c r="I6" s="96"/>
      <c r="J6" s="96"/>
      <c r="K6" s="96"/>
      <c r="L6" s="96"/>
      <c r="M6" s="96"/>
    </row>
    <row r="7" spans="6:50" ht="18.75" x14ac:dyDescent="0.25">
      <c r="F7" s="97" t="s">
        <v>3</v>
      </c>
      <c r="G7" s="97"/>
      <c r="H7" s="97"/>
      <c r="I7" s="97"/>
      <c r="J7" s="97"/>
      <c r="K7" s="97"/>
      <c r="L7" s="97"/>
      <c r="M7" s="97"/>
    </row>
    <row r="8" spans="6:50" ht="15.75" thickBot="1" x14ac:dyDescent="0.3"/>
    <row r="9" spans="6:50" ht="15" customHeight="1" x14ac:dyDescent="0.25">
      <c r="F9" s="80" t="s">
        <v>4</v>
      </c>
      <c r="G9" s="81"/>
      <c r="H9" s="89" t="s">
        <v>38</v>
      </c>
      <c r="I9" s="80" t="s">
        <v>6</v>
      </c>
      <c r="J9" s="81"/>
      <c r="K9" s="24"/>
      <c r="L9" s="11"/>
      <c r="M9" s="27"/>
    </row>
    <row r="10" spans="6:50" ht="15.75" customHeight="1" thickBot="1" x14ac:dyDescent="0.3">
      <c r="F10" s="82"/>
      <c r="G10" s="83"/>
      <c r="H10" s="90"/>
      <c r="I10" s="82"/>
      <c r="J10" s="83"/>
      <c r="K10" s="25"/>
      <c r="M10" s="17"/>
    </row>
    <row r="11" spans="6:50" ht="15" customHeight="1" x14ac:dyDescent="0.25">
      <c r="F11" s="82" t="s">
        <v>7</v>
      </c>
      <c r="G11" s="83"/>
      <c r="H11" s="93">
        <v>43605</v>
      </c>
      <c r="I11" s="82"/>
      <c r="J11" s="83"/>
      <c r="K11" s="25"/>
      <c r="M11" s="17"/>
    </row>
    <row r="12" spans="6:50" ht="15.75" customHeight="1" thickBot="1" x14ac:dyDescent="0.3">
      <c r="F12" s="84"/>
      <c r="G12" s="85"/>
      <c r="H12" s="94"/>
      <c r="I12" s="84"/>
      <c r="J12" s="85"/>
      <c r="K12" s="26"/>
      <c r="L12" s="21"/>
      <c r="M12" s="22"/>
    </row>
    <row r="13" spans="6:50" x14ac:dyDescent="0.25">
      <c r="F13" s="74" t="s">
        <v>8</v>
      </c>
      <c r="G13" s="75"/>
      <c r="H13" s="75"/>
      <c r="I13" s="75"/>
      <c r="J13" s="75"/>
      <c r="K13" s="75"/>
      <c r="L13" s="75"/>
      <c r="M13" s="76"/>
    </row>
    <row r="14" spans="6:50" x14ac:dyDescent="0.25">
      <c r="F14" s="77"/>
      <c r="G14" s="78"/>
      <c r="H14" s="78"/>
      <c r="I14" s="78"/>
      <c r="J14" s="78"/>
      <c r="K14" s="78"/>
      <c r="L14" s="78"/>
      <c r="M14" s="79"/>
    </row>
    <row r="15" spans="6:50" ht="15" customHeight="1" x14ac:dyDescent="0.25">
      <c r="F15" s="77"/>
      <c r="G15" s="78"/>
      <c r="H15" s="78"/>
      <c r="I15" s="78"/>
      <c r="J15" s="78"/>
      <c r="K15" s="78"/>
      <c r="L15" s="78"/>
      <c r="M15" s="79"/>
      <c r="AX15">
        <v>174</v>
      </c>
    </row>
    <row r="16" spans="6:50" ht="15" customHeight="1" x14ac:dyDescent="0.25">
      <c r="F16" s="77"/>
      <c r="G16" s="78"/>
      <c r="H16" s="78"/>
      <c r="I16" s="78"/>
      <c r="J16" s="78"/>
      <c r="K16" s="78"/>
      <c r="L16" s="78"/>
      <c r="M16" s="79"/>
    </row>
    <row r="17" spans="6:13" ht="15" customHeight="1" x14ac:dyDescent="0.25">
      <c r="F17" s="77"/>
      <c r="G17" s="78"/>
      <c r="H17" s="78"/>
      <c r="I17" s="78"/>
      <c r="J17" s="78"/>
      <c r="K17" s="78"/>
      <c r="L17" s="78"/>
      <c r="M17" s="79"/>
    </row>
    <row r="18" spans="6:13" ht="15" customHeight="1" x14ac:dyDescent="0.25">
      <c r="F18" s="77"/>
      <c r="G18" s="78"/>
      <c r="H18" s="78"/>
      <c r="I18" s="78"/>
      <c r="J18" s="78"/>
      <c r="K18" s="78"/>
      <c r="L18" s="78"/>
      <c r="M18" s="79"/>
    </row>
    <row r="19" spans="6:13" ht="15" customHeight="1" x14ac:dyDescent="0.25">
      <c r="F19" s="77"/>
      <c r="G19" s="78"/>
      <c r="H19" s="78"/>
      <c r="I19" s="78"/>
      <c r="J19" s="78"/>
      <c r="K19" s="78"/>
      <c r="L19" s="78"/>
      <c r="M19" s="79"/>
    </row>
    <row r="20" spans="6:13" ht="15" customHeight="1" x14ac:dyDescent="0.25">
      <c r="F20" s="77"/>
      <c r="G20" s="78"/>
      <c r="H20" s="78"/>
      <c r="I20" s="78"/>
      <c r="J20" s="78"/>
      <c r="K20" s="78"/>
      <c r="L20" s="78"/>
      <c r="M20" s="79"/>
    </row>
    <row r="21" spans="6:13" ht="15" customHeight="1" x14ac:dyDescent="0.25">
      <c r="F21" s="77"/>
      <c r="G21" s="78"/>
      <c r="H21" s="78"/>
      <c r="I21" s="78"/>
      <c r="J21" s="78"/>
      <c r="K21" s="78"/>
      <c r="L21" s="78"/>
      <c r="M21" s="79"/>
    </row>
    <row r="22" spans="6:13" ht="15" customHeight="1" x14ac:dyDescent="0.25">
      <c r="F22" s="77"/>
      <c r="G22" s="78"/>
      <c r="H22" s="78"/>
      <c r="I22" s="78"/>
      <c r="J22" s="78"/>
      <c r="K22" s="78"/>
      <c r="L22" s="78"/>
      <c r="M22" s="79"/>
    </row>
    <row r="23" spans="6:13" ht="15.75" thickBot="1" x14ac:dyDescent="0.3">
      <c r="F23" s="86"/>
      <c r="G23" s="87"/>
      <c r="H23" s="87"/>
      <c r="I23" s="87"/>
      <c r="J23" s="87"/>
      <c r="K23" s="87"/>
      <c r="L23" s="87"/>
      <c r="M23" s="88"/>
    </row>
    <row r="24" spans="6:13" ht="15.75" thickBot="1" x14ac:dyDescent="0.3">
      <c r="F24" s="91"/>
      <c r="G24" s="91"/>
      <c r="H24" s="91"/>
      <c r="I24" s="91"/>
      <c r="J24" s="91"/>
    </row>
    <row r="25" spans="6:13" x14ac:dyDescent="0.25">
      <c r="F25" s="8" t="s">
        <v>9</v>
      </c>
      <c r="G25" s="9"/>
      <c r="H25" s="10"/>
      <c r="I25" s="11"/>
      <c r="J25" s="10"/>
      <c r="K25" s="10"/>
      <c r="L25" s="11"/>
      <c r="M25" s="27"/>
    </row>
    <row r="26" spans="6:13" ht="15.75" x14ac:dyDescent="0.25">
      <c r="F26" s="53" t="s">
        <v>10</v>
      </c>
      <c r="G26" s="54"/>
      <c r="H26" s="54"/>
      <c r="I26" s="54"/>
      <c r="J26" s="54"/>
      <c r="K26" s="54"/>
      <c r="L26" s="54"/>
      <c r="M26" s="29"/>
    </row>
    <row r="27" spans="6:13" ht="15.75" x14ac:dyDescent="0.25">
      <c r="F27" s="13"/>
      <c r="G27" s="14" t="s">
        <v>11</v>
      </c>
      <c r="I27" s="14"/>
      <c r="J27" s="15"/>
      <c r="K27" s="15"/>
      <c r="M27" s="17"/>
    </row>
    <row r="28" spans="6:13" ht="15.75" x14ac:dyDescent="0.25">
      <c r="F28" s="13"/>
      <c r="G28" s="14" t="s">
        <v>12</v>
      </c>
      <c r="M28" s="17"/>
    </row>
    <row r="29" spans="6:13" x14ac:dyDescent="0.25">
      <c r="F29" s="12"/>
      <c r="M29" s="17"/>
    </row>
    <row r="30" spans="6:13" ht="15" customHeight="1" x14ac:dyDescent="0.25">
      <c r="F30" s="33" t="s">
        <v>13</v>
      </c>
      <c r="G30" s="30"/>
      <c r="H30" s="30"/>
      <c r="I30" s="30"/>
      <c r="J30" s="30"/>
      <c r="K30" s="30"/>
      <c r="M30" s="17"/>
    </row>
    <row r="31" spans="6:13" ht="15.75" thickBot="1" x14ac:dyDescent="0.3">
      <c r="F31" s="31"/>
      <c r="G31" s="32"/>
      <c r="H31" s="32"/>
      <c r="I31" s="32"/>
      <c r="J31" s="32"/>
      <c r="K31" s="32"/>
      <c r="L31" s="21"/>
      <c r="M31" s="22"/>
    </row>
    <row r="32" spans="6:13" ht="9" customHeight="1" x14ac:dyDescent="0.25"/>
    <row r="33" spans="6:13" ht="19.5" customHeight="1" thickBot="1" x14ac:dyDescent="0.4">
      <c r="F33" s="73" t="s">
        <v>14</v>
      </c>
      <c r="G33" s="73"/>
      <c r="H33" s="73"/>
      <c r="I33" s="73"/>
      <c r="J33" s="73"/>
      <c r="K33" s="73"/>
      <c r="L33" s="73"/>
      <c r="M33" s="73"/>
    </row>
    <row r="34" spans="6:13" ht="22.5" customHeight="1" thickBot="1" x14ac:dyDescent="0.3">
      <c r="F34" s="71" t="s">
        <v>15</v>
      </c>
      <c r="G34" s="72"/>
      <c r="H34" s="72"/>
      <c r="I34" s="72"/>
      <c r="J34" s="72"/>
      <c r="K34" s="23"/>
      <c r="L34" s="55"/>
      <c r="M34" s="56"/>
    </row>
    <row r="35" spans="6:13" ht="23.25" customHeight="1" thickBot="1" x14ac:dyDescent="0.35">
      <c r="F35" s="34" t="s">
        <v>16</v>
      </c>
      <c r="G35" s="35"/>
      <c r="H35" s="35"/>
      <c r="I35" s="36"/>
      <c r="J35" s="36"/>
      <c r="K35" s="36"/>
      <c r="L35" s="64">
        <f>L34*0.2</f>
        <v>0</v>
      </c>
      <c r="M35" s="65"/>
    </row>
    <row r="36" spans="6:13" ht="28.5" customHeight="1" thickBot="1" x14ac:dyDescent="0.3">
      <c r="F36" s="34" t="s">
        <v>17</v>
      </c>
      <c r="G36" s="35"/>
      <c r="H36" s="35"/>
      <c r="L36" s="66"/>
      <c r="M36" s="65"/>
    </row>
    <row r="37" spans="6:13" ht="22.5" customHeight="1" x14ac:dyDescent="0.25">
      <c r="F37" s="37" t="s">
        <v>18</v>
      </c>
      <c r="G37" s="4"/>
      <c r="H37" s="4"/>
      <c r="L37" s="67">
        <f>L35+L36</f>
        <v>0</v>
      </c>
      <c r="M37" s="60"/>
    </row>
    <row r="38" spans="6:13" ht="24" customHeight="1" thickBot="1" x14ac:dyDescent="0.3">
      <c r="F38" s="34" t="s">
        <v>19</v>
      </c>
      <c r="G38" s="35"/>
      <c r="H38" s="35"/>
      <c r="L38" s="57">
        <f>L37*0.4</f>
        <v>0</v>
      </c>
      <c r="M38" s="58"/>
    </row>
    <row r="39" spans="6:13" ht="21.75" customHeight="1" thickBot="1" x14ac:dyDescent="0.3">
      <c r="F39" s="68" t="s">
        <v>20</v>
      </c>
      <c r="G39" s="69"/>
      <c r="H39" s="69"/>
      <c r="I39" s="69"/>
      <c r="J39" s="69"/>
      <c r="K39" s="70"/>
      <c r="L39" s="64">
        <f>L37-L38</f>
        <v>0</v>
      </c>
      <c r="M39" s="65"/>
    </row>
    <row r="40" spans="6:13" ht="18.75" customHeight="1" x14ac:dyDescent="0.25">
      <c r="F40" s="34" t="s">
        <v>21</v>
      </c>
      <c r="G40" s="35"/>
      <c r="H40" s="35"/>
      <c r="I40" s="1"/>
      <c r="J40" s="2"/>
      <c r="K40" s="3"/>
      <c r="L40" s="59"/>
      <c r="M40" s="60"/>
    </row>
    <row r="41" spans="6:13" ht="21" customHeight="1" thickBot="1" x14ac:dyDescent="0.3">
      <c r="F41" s="37" t="s">
        <v>22</v>
      </c>
      <c r="G41" s="4"/>
      <c r="H41" s="4"/>
      <c r="I41" s="1"/>
      <c r="J41" s="2"/>
      <c r="K41" s="5" t="s">
        <v>23</v>
      </c>
      <c r="L41" s="57">
        <f>J40+J41</f>
        <v>0</v>
      </c>
      <c r="M41" s="58"/>
    </row>
    <row r="42" spans="6:13" ht="22.5" customHeight="1" thickBot="1" x14ac:dyDescent="0.3">
      <c r="F42" s="61" t="s">
        <v>24</v>
      </c>
      <c r="G42" s="62"/>
      <c r="H42" s="62"/>
      <c r="I42" s="62"/>
      <c r="J42" s="62"/>
      <c r="K42" s="63"/>
      <c r="L42" s="64">
        <f>L37-L38+L41</f>
        <v>0</v>
      </c>
      <c r="M42" s="65"/>
    </row>
    <row r="43" spans="6:13" ht="17.25" x14ac:dyDescent="0.25">
      <c r="F43" s="6"/>
      <c r="G43" s="6"/>
      <c r="H43" s="6"/>
      <c r="L43" s="7"/>
      <c r="M43" s="7"/>
    </row>
    <row r="44" spans="6:13" ht="21.75" thickBot="1" x14ac:dyDescent="0.4">
      <c r="F44" s="73" t="s">
        <v>25</v>
      </c>
      <c r="G44" s="73"/>
      <c r="H44" s="73"/>
      <c r="I44" s="73"/>
      <c r="J44" s="73"/>
      <c r="K44" s="73"/>
      <c r="L44" s="7"/>
      <c r="M44" s="7"/>
    </row>
    <row r="45" spans="6:13" ht="15" customHeight="1" x14ac:dyDescent="0.25">
      <c r="F45" s="28" t="s">
        <v>26</v>
      </c>
      <c r="G45" s="11"/>
      <c r="H45" s="27"/>
      <c r="I45" s="49" t="s">
        <v>27</v>
      </c>
      <c r="J45" s="49"/>
      <c r="K45" s="49"/>
      <c r="L45" s="49"/>
      <c r="M45" s="50"/>
    </row>
    <row r="46" spans="6:13" x14ac:dyDescent="0.25">
      <c r="F46" s="12"/>
      <c r="H46" s="17"/>
      <c r="I46" s="51"/>
      <c r="J46" s="51"/>
      <c r="K46" s="51"/>
      <c r="L46" s="51"/>
      <c r="M46" s="52"/>
    </row>
    <row r="47" spans="6:13" ht="15.75" x14ac:dyDescent="0.25">
      <c r="F47" s="12"/>
      <c r="H47" s="17"/>
      <c r="I47" s="40" t="s">
        <v>28</v>
      </c>
      <c r="J47" s="16"/>
      <c r="K47" s="43"/>
      <c r="L47" s="43"/>
      <c r="M47" s="44"/>
    </row>
    <row r="48" spans="6:13" ht="15.75" x14ac:dyDescent="0.25">
      <c r="F48" s="12"/>
      <c r="H48" s="17"/>
      <c r="I48" s="40" t="s">
        <v>29</v>
      </c>
      <c r="J48" s="18"/>
      <c r="K48" s="45"/>
      <c r="L48" s="45"/>
      <c r="M48" s="46"/>
    </row>
    <row r="49" spans="6:13" ht="15.75" x14ac:dyDescent="0.25">
      <c r="F49" s="12"/>
      <c r="H49" s="17"/>
      <c r="I49" s="40" t="s">
        <v>30</v>
      </c>
      <c r="J49" s="18"/>
      <c r="K49" s="45"/>
      <c r="L49" s="45"/>
      <c r="M49" s="46"/>
    </row>
    <row r="50" spans="6:13" ht="15.75" x14ac:dyDescent="0.25">
      <c r="F50" s="12" t="s">
        <v>31</v>
      </c>
      <c r="G50" s="38"/>
      <c r="H50" s="17"/>
      <c r="I50" s="40" t="s">
        <v>32</v>
      </c>
      <c r="J50" s="18"/>
      <c r="K50" s="45"/>
      <c r="L50" s="45"/>
      <c r="M50" s="46"/>
    </row>
    <row r="51" spans="6:13" ht="16.5" thickBot="1" x14ac:dyDescent="0.3">
      <c r="F51" s="19" t="s">
        <v>33</v>
      </c>
      <c r="G51" s="39"/>
      <c r="H51" s="42" t="s">
        <v>34</v>
      </c>
      <c r="I51" s="41" t="s">
        <v>35</v>
      </c>
      <c r="J51" s="20"/>
      <c r="K51" s="47"/>
      <c r="L51" s="47"/>
      <c r="M51" s="48"/>
    </row>
  </sheetData>
  <mergeCells count="33">
    <mergeCell ref="K47:M47"/>
    <mergeCell ref="K48:M48"/>
    <mergeCell ref="K49:M49"/>
    <mergeCell ref="K50:M50"/>
    <mergeCell ref="K51:M51"/>
    <mergeCell ref="I45:M46"/>
    <mergeCell ref="L35:M35"/>
    <mergeCell ref="L36:M36"/>
    <mergeCell ref="L37:M37"/>
    <mergeCell ref="L38:M38"/>
    <mergeCell ref="F39:K39"/>
    <mergeCell ref="L39:M39"/>
    <mergeCell ref="L40:M40"/>
    <mergeCell ref="L41:M41"/>
    <mergeCell ref="F42:K42"/>
    <mergeCell ref="L42:M42"/>
    <mergeCell ref="F44:K44"/>
    <mergeCell ref="F34:J34"/>
    <mergeCell ref="L34:M34"/>
    <mergeCell ref="F1:M3"/>
    <mergeCell ref="F4:M5"/>
    <mergeCell ref="F6:M6"/>
    <mergeCell ref="F7:M7"/>
    <mergeCell ref="F9:G10"/>
    <mergeCell ref="H9:H10"/>
    <mergeCell ref="I9:J12"/>
    <mergeCell ref="F11:G12"/>
    <mergeCell ref="H11:H12"/>
    <mergeCell ref="F13:M14"/>
    <mergeCell ref="F15:M23"/>
    <mergeCell ref="F24:J24"/>
    <mergeCell ref="F26:L26"/>
    <mergeCell ref="F33:M33"/>
  </mergeCells>
  <pageMargins left="0.2" right="0.2" top="0.25" bottom="0.25" header="0.3" footer="0.3"/>
  <pageSetup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F1:AX51"/>
  <sheetViews>
    <sheetView workbookViewId="0">
      <selection activeCell="P34" sqref="P34"/>
    </sheetView>
  </sheetViews>
  <sheetFormatPr defaultRowHeight="15" x14ac:dyDescent="0.25"/>
  <cols>
    <col min="4" max="4" width="8.28515625" customWidth="1"/>
    <col min="5" max="5" width="6.7109375" customWidth="1"/>
    <col min="6" max="6" width="19" customWidth="1"/>
    <col min="7" max="7" width="6.28515625" customWidth="1"/>
    <col min="8" max="8" width="37.7109375" customWidth="1"/>
    <col min="9" max="9" width="9.85546875" customWidth="1"/>
    <col min="10" max="10" width="16.7109375" customWidth="1"/>
    <col min="11" max="11" width="17.5703125" customWidth="1"/>
    <col min="12" max="12" width="11.42578125" customWidth="1"/>
    <col min="13" max="13" width="10" customWidth="1"/>
  </cols>
  <sheetData>
    <row r="1" spans="6:50" ht="15" customHeight="1" x14ac:dyDescent="0.25">
      <c r="F1" s="92" t="s">
        <v>0</v>
      </c>
      <c r="G1" s="92"/>
      <c r="H1" s="92"/>
      <c r="I1" s="92"/>
      <c r="J1" s="92"/>
      <c r="K1" s="92"/>
      <c r="L1" s="92"/>
      <c r="M1" s="92"/>
    </row>
    <row r="2" spans="6:50" ht="14.25" customHeight="1" x14ac:dyDescent="0.25">
      <c r="F2" s="92"/>
      <c r="G2" s="92"/>
      <c r="H2" s="92"/>
      <c r="I2" s="92"/>
      <c r="J2" s="92"/>
      <c r="K2" s="92"/>
      <c r="L2" s="92"/>
      <c r="M2" s="92"/>
    </row>
    <row r="3" spans="6:50" ht="15" hidden="1" customHeight="1" x14ac:dyDescent="0.25">
      <c r="F3" s="92"/>
      <c r="G3" s="92"/>
      <c r="H3" s="92"/>
      <c r="I3" s="92"/>
      <c r="J3" s="92"/>
      <c r="K3" s="92"/>
      <c r="L3" s="92"/>
      <c r="M3" s="92"/>
    </row>
    <row r="4" spans="6:50" ht="15" customHeight="1" x14ac:dyDescent="0.25">
      <c r="F4" s="95" t="s">
        <v>1</v>
      </c>
      <c r="G4" s="95"/>
      <c r="H4" s="95"/>
      <c r="I4" s="95"/>
      <c r="J4" s="95"/>
      <c r="K4" s="95"/>
      <c r="L4" s="95"/>
      <c r="M4" s="95"/>
    </row>
    <row r="5" spans="6:50" ht="15" customHeight="1" x14ac:dyDescent="0.25">
      <c r="F5" s="95"/>
      <c r="G5" s="95"/>
      <c r="H5" s="95"/>
      <c r="I5" s="95"/>
      <c r="J5" s="95"/>
      <c r="K5" s="95"/>
      <c r="L5" s="95"/>
      <c r="M5" s="95"/>
    </row>
    <row r="6" spans="6:50" ht="18.75" x14ac:dyDescent="0.25">
      <c r="F6" s="96" t="s">
        <v>2</v>
      </c>
      <c r="G6" s="96"/>
      <c r="H6" s="96"/>
      <c r="I6" s="96"/>
      <c r="J6" s="96"/>
      <c r="K6" s="96"/>
      <c r="L6" s="96"/>
      <c r="M6" s="96"/>
    </row>
    <row r="7" spans="6:50" ht="18.75" x14ac:dyDescent="0.25">
      <c r="F7" s="97" t="s">
        <v>3</v>
      </c>
      <c r="G7" s="97"/>
      <c r="H7" s="97"/>
      <c r="I7" s="97"/>
      <c r="J7" s="97"/>
      <c r="K7" s="97"/>
      <c r="L7" s="97"/>
      <c r="M7" s="97"/>
    </row>
    <row r="8" spans="6:50" ht="15.75" thickBot="1" x14ac:dyDescent="0.3"/>
    <row r="9" spans="6:50" ht="15" customHeight="1" x14ac:dyDescent="0.25">
      <c r="F9" s="80" t="s">
        <v>4</v>
      </c>
      <c r="G9" s="81"/>
      <c r="H9" s="89" t="s">
        <v>39</v>
      </c>
      <c r="I9" s="80" t="s">
        <v>6</v>
      </c>
      <c r="J9" s="81"/>
      <c r="K9" s="24"/>
      <c r="L9" s="11"/>
      <c r="M9" s="27"/>
    </row>
    <row r="10" spans="6:50" ht="15.75" customHeight="1" thickBot="1" x14ac:dyDescent="0.3">
      <c r="F10" s="82"/>
      <c r="G10" s="83"/>
      <c r="H10" s="90"/>
      <c r="I10" s="82"/>
      <c r="J10" s="83"/>
      <c r="K10" s="25"/>
      <c r="M10" s="17"/>
    </row>
    <row r="11" spans="6:50" ht="15" customHeight="1" x14ac:dyDescent="0.25">
      <c r="F11" s="82" t="s">
        <v>7</v>
      </c>
      <c r="G11" s="83"/>
      <c r="H11" s="93">
        <v>43636</v>
      </c>
      <c r="I11" s="82"/>
      <c r="J11" s="83"/>
      <c r="K11" s="25"/>
      <c r="M11" s="17"/>
    </row>
    <row r="12" spans="6:50" ht="15.75" customHeight="1" thickBot="1" x14ac:dyDescent="0.3">
      <c r="F12" s="84"/>
      <c r="G12" s="85"/>
      <c r="H12" s="94"/>
      <c r="I12" s="84"/>
      <c r="J12" s="85"/>
      <c r="K12" s="26"/>
      <c r="L12" s="21"/>
      <c r="M12" s="22"/>
    </row>
    <row r="13" spans="6:50" x14ac:dyDescent="0.25">
      <c r="F13" s="74" t="s">
        <v>8</v>
      </c>
      <c r="G13" s="75"/>
      <c r="H13" s="75"/>
      <c r="I13" s="75"/>
      <c r="J13" s="75"/>
      <c r="K13" s="75"/>
      <c r="L13" s="75"/>
      <c r="M13" s="76"/>
    </row>
    <row r="14" spans="6:50" x14ac:dyDescent="0.25">
      <c r="F14" s="77"/>
      <c r="G14" s="78"/>
      <c r="H14" s="78"/>
      <c r="I14" s="78"/>
      <c r="J14" s="78"/>
      <c r="K14" s="78"/>
      <c r="L14" s="78"/>
      <c r="M14" s="79"/>
    </row>
    <row r="15" spans="6:50" ht="15" customHeight="1" x14ac:dyDescent="0.25">
      <c r="F15" s="77"/>
      <c r="G15" s="78"/>
      <c r="H15" s="78"/>
      <c r="I15" s="78"/>
      <c r="J15" s="78"/>
      <c r="K15" s="78"/>
      <c r="L15" s="78"/>
      <c r="M15" s="79"/>
      <c r="AX15">
        <v>174</v>
      </c>
    </row>
    <row r="16" spans="6:50" ht="15" customHeight="1" x14ac:dyDescent="0.25">
      <c r="F16" s="77"/>
      <c r="G16" s="78"/>
      <c r="H16" s="78"/>
      <c r="I16" s="78"/>
      <c r="J16" s="78"/>
      <c r="K16" s="78"/>
      <c r="L16" s="78"/>
      <c r="M16" s="79"/>
    </row>
    <row r="17" spans="6:13" ht="15" customHeight="1" x14ac:dyDescent="0.25">
      <c r="F17" s="77"/>
      <c r="G17" s="78"/>
      <c r="H17" s="78"/>
      <c r="I17" s="78"/>
      <c r="J17" s="78"/>
      <c r="K17" s="78"/>
      <c r="L17" s="78"/>
      <c r="M17" s="79"/>
    </row>
    <row r="18" spans="6:13" ht="15" customHeight="1" x14ac:dyDescent="0.25">
      <c r="F18" s="77"/>
      <c r="G18" s="78"/>
      <c r="H18" s="78"/>
      <c r="I18" s="78"/>
      <c r="J18" s="78"/>
      <c r="K18" s="78"/>
      <c r="L18" s="78"/>
      <c r="M18" s="79"/>
    </row>
    <row r="19" spans="6:13" ht="15" customHeight="1" x14ac:dyDescent="0.25">
      <c r="F19" s="77"/>
      <c r="G19" s="78"/>
      <c r="H19" s="78"/>
      <c r="I19" s="78"/>
      <c r="J19" s="78"/>
      <c r="K19" s="78"/>
      <c r="L19" s="78"/>
      <c r="M19" s="79"/>
    </row>
    <row r="20" spans="6:13" ht="15" customHeight="1" x14ac:dyDescent="0.25">
      <c r="F20" s="77"/>
      <c r="G20" s="78"/>
      <c r="H20" s="78"/>
      <c r="I20" s="78"/>
      <c r="J20" s="78"/>
      <c r="K20" s="78"/>
      <c r="L20" s="78"/>
      <c r="M20" s="79"/>
    </row>
    <row r="21" spans="6:13" ht="15" customHeight="1" x14ac:dyDescent="0.25">
      <c r="F21" s="77"/>
      <c r="G21" s="78"/>
      <c r="H21" s="78"/>
      <c r="I21" s="78"/>
      <c r="J21" s="78"/>
      <c r="K21" s="78"/>
      <c r="L21" s="78"/>
      <c r="M21" s="79"/>
    </row>
    <row r="22" spans="6:13" ht="15" customHeight="1" x14ac:dyDescent="0.25">
      <c r="F22" s="77"/>
      <c r="G22" s="78"/>
      <c r="H22" s="78"/>
      <c r="I22" s="78"/>
      <c r="J22" s="78"/>
      <c r="K22" s="78"/>
      <c r="L22" s="78"/>
      <c r="M22" s="79"/>
    </row>
    <row r="23" spans="6:13" ht="15.75" thickBot="1" x14ac:dyDescent="0.3">
      <c r="F23" s="86"/>
      <c r="G23" s="87"/>
      <c r="H23" s="87"/>
      <c r="I23" s="87"/>
      <c r="J23" s="87"/>
      <c r="K23" s="87"/>
      <c r="L23" s="87"/>
      <c r="M23" s="88"/>
    </row>
    <row r="24" spans="6:13" ht="15.75" thickBot="1" x14ac:dyDescent="0.3">
      <c r="F24" s="91"/>
      <c r="G24" s="91"/>
      <c r="H24" s="91"/>
      <c r="I24" s="91"/>
      <c r="J24" s="91"/>
    </row>
    <row r="25" spans="6:13" x14ac:dyDescent="0.25">
      <c r="F25" s="8" t="s">
        <v>9</v>
      </c>
      <c r="G25" s="9"/>
      <c r="H25" s="10"/>
      <c r="I25" s="11"/>
      <c r="J25" s="10"/>
      <c r="K25" s="10"/>
      <c r="L25" s="11"/>
      <c r="M25" s="27"/>
    </row>
    <row r="26" spans="6:13" ht="15.75" x14ac:dyDescent="0.25">
      <c r="F26" s="53" t="s">
        <v>10</v>
      </c>
      <c r="G26" s="54"/>
      <c r="H26" s="54"/>
      <c r="I26" s="54"/>
      <c r="J26" s="54"/>
      <c r="K26" s="54"/>
      <c r="L26" s="54"/>
      <c r="M26" s="29"/>
    </row>
    <row r="27" spans="6:13" ht="15.75" x14ac:dyDescent="0.25">
      <c r="F27" s="13"/>
      <c r="G27" s="14" t="s">
        <v>11</v>
      </c>
      <c r="I27" s="14"/>
      <c r="J27" s="15"/>
      <c r="K27" s="15"/>
      <c r="M27" s="17"/>
    </row>
    <row r="28" spans="6:13" ht="15.75" x14ac:dyDescent="0.25">
      <c r="F28" s="13"/>
      <c r="G28" s="14" t="s">
        <v>12</v>
      </c>
      <c r="M28" s="17"/>
    </row>
    <row r="29" spans="6:13" x14ac:dyDescent="0.25">
      <c r="F29" s="12"/>
      <c r="M29" s="17"/>
    </row>
    <row r="30" spans="6:13" ht="15" customHeight="1" x14ac:dyDescent="0.25">
      <c r="F30" s="33" t="s">
        <v>13</v>
      </c>
      <c r="G30" s="30"/>
      <c r="H30" s="30"/>
      <c r="I30" s="30"/>
      <c r="J30" s="30"/>
      <c r="K30" s="30"/>
      <c r="M30" s="17"/>
    </row>
    <row r="31" spans="6:13" ht="15.75" thickBot="1" x14ac:dyDescent="0.3">
      <c r="F31" s="31"/>
      <c r="G31" s="32"/>
      <c r="H31" s="32"/>
      <c r="I31" s="32"/>
      <c r="J31" s="32"/>
      <c r="K31" s="32"/>
      <c r="L31" s="21"/>
      <c r="M31" s="22"/>
    </row>
    <row r="32" spans="6:13" ht="9" customHeight="1" x14ac:dyDescent="0.25"/>
    <row r="33" spans="6:13" ht="19.5" customHeight="1" thickBot="1" x14ac:dyDescent="0.4">
      <c r="F33" s="73" t="s">
        <v>14</v>
      </c>
      <c r="G33" s="73"/>
      <c r="H33" s="73"/>
      <c r="I33" s="73"/>
      <c r="J33" s="73"/>
      <c r="K33" s="73"/>
      <c r="L33" s="73"/>
      <c r="M33" s="73"/>
    </row>
    <row r="34" spans="6:13" ht="22.5" customHeight="1" thickBot="1" x14ac:dyDescent="0.3">
      <c r="F34" s="71" t="s">
        <v>15</v>
      </c>
      <c r="G34" s="72"/>
      <c r="H34" s="72"/>
      <c r="I34" s="72"/>
      <c r="J34" s="72"/>
      <c r="K34" s="23"/>
      <c r="L34" s="55"/>
      <c r="M34" s="56"/>
    </row>
    <row r="35" spans="6:13" ht="23.25" customHeight="1" thickBot="1" x14ac:dyDescent="0.35">
      <c r="F35" s="34" t="s">
        <v>16</v>
      </c>
      <c r="G35" s="35"/>
      <c r="H35" s="35"/>
      <c r="I35" s="36"/>
      <c r="J35" s="36"/>
      <c r="K35" s="36"/>
      <c r="L35" s="64">
        <f>L34*0.2</f>
        <v>0</v>
      </c>
      <c r="M35" s="65"/>
    </row>
    <row r="36" spans="6:13" ht="28.5" customHeight="1" thickBot="1" x14ac:dyDescent="0.3">
      <c r="F36" s="34" t="s">
        <v>17</v>
      </c>
      <c r="G36" s="35"/>
      <c r="H36" s="35"/>
      <c r="L36" s="66"/>
      <c r="M36" s="65"/>
    </row>
    <row r="37" spans="6:13" ht="22.5" customHeight="1" x14ac:dyDescent="0.25">
      <c r="F37" s="37" t="s">
        <v>18</v>
      </c>
      <c r="G37" s="4"/>
      <c r="H37" s="4"/>
      <c r="L37" s="67">
        <f>L35+L36</f>
        <v>0</v>
      </c>
      <c r="M37" s="60"/>
    </row>
    <row r="38" spans="6:13" ht="24" customHeight="1" thickBot="1" x14ac:dyDescent="0.3">
      <c r="F38" s="34" t="s">
        <v>19</v>
      </c>
      <c r="G38" s="35"/>
      <c r="H38" s="35"/>
      <c r="L38" s="57">
        <f>L37*0.4</f>
        <v>0</v>
      </c>
      <c r="M38" s="58"/>
    </row>
    <row r="39" spans="6:13" ht="21.75" customHeight="1" thickBot="1" x14ac:dyDescent="0.3">
      <c r="F39" s="68" t="s">
        <v>20</v>
      </c>
      <c r="G39" s="69"/>
      <c r="H39" s="69"/>
      <c r="I39" s="69"/>
      <c r="J39" s="69"/>
      <c r="K39" s="70"/>
      <c r="L39" s="64">
        <f>L37-L38</f>
        <v>0</v>
      </c>
      <c r="M39" s="65"/>
    </row>
    <row r="40" spans="6:13" ht="18.75" customHeight="1" x14ac:dyDescent="0.25">
      <c r="F40" s="34" t="s">
        <v>21</v>
      </c>
      <c r="G40" s="35"/>
      <c r="H40" s="35"/>
      <c r="I40" s="1"/>
      <c r="J40" s="2"/>
      <c r="K40" s="3"/>
      <c r="L40" s="59"/>
      <c r="M40" s="60"/>
    </row>
    <row r="41" spans="6:13" ht="21" customHeight="1" thickBot="1" x14ac:dyDescent="0.3">
      <c r="F41" s="37" t="s">
        <v>22</v>
      </c>
      <c r="G41" s="4"/>
      <c r="H41" s="4"/>
      <c r="I41" s="1"/>
      <c r="J41" s="2"/>
      <c r="K41" s="5" t="s">
        <v>23</v>
      </c>
      <c r="L41" s="57">
        <f>J40+J41</f>
        <v>0</v>
      </c>
      <c r="M41" s="58"/>
    </row>
    <row r="42" spans="6:13" ht="22.5" customHeight="1" thickBot="1" x14ac:dyDescent="0.3">
      <c r="F42" s="61" t="s">
        <v>24</v>
      </c>
      <c r="G42" s="62"/>
      <c r="H42" s="62"/>
      <c r="I42" s="62"/>
      <c r="J42" s="62"/>
      <c r="K42" s="63"/>
      <c r="L42" s="64">
        <f>L37-L38+L41</f>
        <v>0</v>
      </c>
      <c r="M42" s="65"/>
    </row>
    <row r="43" spans="6:13" ht="17.25" x14ac:dyDescent="0.25">
      <c r="F43" s="6"/>
      <c r="G43" s="6"/>
      <c r="H43" s="6"/>
      <c r="L43" s="7"/>
      <c r="M43" s="7"/>
    </row>
    <row r="44" spans="6:13" ht="21.75" thickBot="1" x14ac:dyDescent="0.4">
      <c r="F44" s="73" t="s">
        <v>25</v>
      </c>
      <c r="G44" s="73"/>
      <c r="H44" s="73"/>
      <c r="I44" s="73"/>
      <c r="J44" s="73"/>
      <c r="K44" s="73"/>
      <c r="L44" s="7"/>
      <c r="M44" s="7"/>
    </row>
    <row r="45" spans="6:13" ht="15" customHeight="1" x14ac:dyDescent="0.25">
      <c r="F45" s="28" t="s">
        <v>26</v>
      </c>
      <c r="G45" s="11"/>
      <c r="H45" s="27"/>
      <c r="I45" s="49" t="s">
        <v>27</v>
      </c>
      <c r="J45" s="49"/>
      <c r="K45" s="49"/>
      <c r="L45" s="49"/>
      <c r="M45" s="50"/>
    </row>
    <row r="46" spans="6:13" x14ac:dyDescent="0.25">
      <c r="F46" s="12"/>
      <c r="H46" s="17"/>
      <c r="I46" s="51"/>
      <c r="J46" s="51"/>
      <c r="K46" s="51"/>
      <c r="L46" s="51"/>
      <c r="M46" s="52"/>
    </row>
    <row r="47" spans="6:13" ht="15.75" x14ac:dyDescent="0.25">
      <c r="F47" s="12"/>
      <c r="H47" s="17"/>
      <c r="I47" s="40" t="s">
        <v>28</v>
      </c>
      <c r="J47" s="16"/>
      <c r="K47" s="43"/>
      <c r="L47" s="43"/>
      <c r="M47" s="44"/>
    </row>
    <row r="48" spans="6:13" ht="15.75" x14ac:dyDescent="0.25">
      <c r="F48" s="12"/>
      <c r="H48" s="17"/>
      <c r="I48" s="40" t="s">
        <v>29</v>
      </c>
      <c r="J48" s="18"/>
      <c r="K48" s="45"/>
      <c r="L48" s="45"/>
      <c r="M48" s="46"/>
    </row>
    <row r="49" spans="6:13" ht="15.75" x14ac:dyDescent="0.25">
      <c r="F49" s="12"/>
      <c r="H49" s="17"/>
      <c r="I49" s="40" t="s">
        <v>30</v>
      </c>
      <c r="J49" s="18"/>
      <c r="K49" s="45"/>
      <c r="L49" s="45"/>
      <c r="M49" s="46"/>
    </row>
    <row r="50" spans="6:13" ht="15.75" x14ac:dyDescent="0.25">
      <c r="F50" s="12" t="s">
        <v>31</v>
      </c>
      <c r="G50" s="38"/>
      <c r="H50" s="17"/>
      <c r="I50" s="40" t="s">
        <v>32</v>
      </c>
      <c r="J50" s="18"/>
      <c r="K50" s="45"/>
      <c r="L50" s="45"/>
      <c r="M50" s="46"/>
    </row>
    <row r="51" spans="6:13" ht="16.5" thickBot="1" x14ac:dyDescent="0.3">
      <c r="F51" s="19" t="s">
        <v>33</v>
      </c>
      <c r="G51" s="39"/>
      <c r="H51" s="42" t="s">
        <v>34</v>
      </c>
      <c r="I51" s="41" t="s">
        <v>35</v>
      </c>
      <c r="J51" s="20"/>
      <c r="K51" s="47"/>
      <c r="L51" s="47"/>
      <c r="M51" s="48"/>
    </row>
  </sheetData>
  <mergeCells count="33">
    <mergeCell ref="K47:M47"/>
    <mergeCell ref="K48:M48"/>
    <mergeCell ref="K49:M49"/>
    <mergeCell ref="K50:M50"/>
    <mergeCell ref="K51:M51"/>
    <mergeCell ref="I45:M46"/>
    <mergeCell ref="L35:M35"/>
    <mergeCell ref="L36:M36"/>
    <mergeCell ref="L37:M37"/>
    <mergeCell ref="L38:M38"/>
    <mergeCell ref="F39:K39"/>
    <mergeCell ref="L39:M39"/>
    <mergeCell ref="L40:M40"/>
    <mergeCell ref="L41:M41"/>
    <mergeCell ref="F42:K42"/>
    <mergeCell ref="L42:M42"/>
    <mergeCell ref="F44:K44"/>
    <mergeCell ref="F34:J34"/>
    <mergeCell ref="L34:M34"/>
    <mergeCell ref="F1:M3"/>
    <mergeCell ref="F4:M5"/>
    <mergeCell ref="F6:M6"/>
    <mergeCell ref="F7:M7"/>
    <mergeCell ref="F9:G10"/>
    <mergeCell ref="H9:H10"/>
    <mergeCell ref="I9:J12"/>
    <mergeCell ref="F11:G12"/>
    <mergeCell ref="H11:H12"/>
    <mergeCell ref="F13:M14"/>
    <mergeCell ref="F15:M23"/>
    <mergeCell ref="F24:J24"/>
    <mergeCell ref="F26:L26"/>
    <mergeCell ref="F33:M33"/>
  </mergeCells>
  <pageMargins left="0.2" right="0.2" top="0.25" bottom="0.25" header="0.3" footer="0.3"/>
  <pageSetup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F1:AX51"/>
  <sheetViews>
    <sheetView workbookViewId="0">
      <selection activeCell="N32" sqref="N32"/>
    </sheetView>
  </sheetViews>
  <sheetFormatPr defaultRowHeight="15" x14ac:dyDescent="0.25"/>
  <cols>
    <col min="4" max="4" width="8.28515625" customWidth="1"/>
    <col min="5" max="5" width="6.7109375" customWidth="1"/>
    <col min="6" max="6" width="19" customWidth="1"/>
    <col min="7" max="7" width="6.28515625" customWidth="1"/>
    <col min="8" max="8" width="37.7109375" customWidth="1"/>
    <col min="9" max="9" width="9.85546875" customWidth="1"/>
    <col min="10" max="10" width="16.7109375" customWidth="1"/>
    <col min="11" max="11" width="17.5703125" customWidth="1"/>
    <col min="12" max="12" width="11.42578125" customWidth="1"/>
    <col min="13" max="13" width="10" customWidth="1"/>
  </cols>
  <sheetData>
    <row r="1" spans="6:50" ht="15" customHeight="1" x14ac:dyDescent="0.25">
      <c r="F1" s="92" t="s">
        <v>0</v>
      </c>
      <c r="G1" s="92"/>
      <c r="H1" s="92"/>
      <c r="I1" s="92"/>
      <c r="J1" s="92"/>
      <c r="K1" s="92"/>
      <c r="L1" s="92"/>
      <c r="M1" s="92"/>
    </row>
    <row r="2" spans="6:50" ht="14.25" customHeight="1" x14ac:dyDescent="0.25">
      <c r="F2" s="92"/>
      <c r="G2" s="92"/>
      <c r="H2" s="92"/>
      <c r="I2" s="92"/>
      <c r="J2" s="92"/>
      <c r="K2" s="92"/>
      <c r="L2" s="92"/>
      <c r="M2" s="92"/>
    </row>
    <row r="3" spans="6:50" ht="15" hidden="1" customHeight="1" x14ac:dyDescent="0.25">
      <c r="F3" s="92"/>
      <c r="G3" s="92"/>
      <c r="H3" s="92"/>
      <c r="I3" s="92"/>
      <c r="J3" s="92"/>
      <c r="K3" s="92"/>
      <c r="L3" s="92"/>
      <c r="M3" s="92"/>
    </row>
    <row r="4" spans="6:50" ht="15" customHeight="1" x14ac:dyDescent="0.25">
      <c r="F4" s="95" t="s">
        <v>1</v>
      </c>
      <c r="G4" s="95"/>
      <c r="H4" s="95"/>
      <c r="I4" s="95"/>
      <c r="J4" s="95"/>
      <c r="K4" s="95"/>
      <c r="L4" s="95"/>
      <c r="M4" s="95"/>
    </row>
    <row r="5" spans="6:50" ht="15" customHeight="1" x14ac:dyDescent="0.25">
      <c r="F5" s="95"/>
      <c r="G5" s="95"/>
      <c r="H5" s="95"/>
      <c r="I5" s="95"/>
      <c r="J5" s="95"/>
      <c r="K5" s="95"/>
      <c r="L5" s="95"/>
      <c r="M5" s="95"/>
    </row>
    <row r="6" spans="6:50" ht="18.75" x14ac:dyDescent="0.25">
      <c r="F6" s="96" t="s">
        <v>2</v>
      </c>
      <c r="G6" s="96"/>
      <c r="H6" s="96"/>
      <c r="I6" s="96"/>
      <c r="J6" s="96"/>
      <c r="K6" s="96"/>
      <c r="L6" s="96"/>
      <c r="M6" s="96"/>
    </row>
    <row r="7" spans="6:50" ht="18.75" x14ac:dyDescent="0.25">
      <c r="F7" s="97" t="s">
        <v>3</v>
      </c>
      <c r="G7" s="97"/>
      <c r="H7" s="97"/>
      <c r="I7" s="97"/>
      <c r="J7" s="97"/>
      <c r="K7" s="97"/>
      <c r="L7" s="97"/>
      <c r="M7" s="97"/>
    </row>
    <row r="8" spans="6:50" ht="15.75" thickBot="1" x14ac:dyDescent="0.3"/>
    <row r="9" spans="6:50" ht="15" customHeight="1" x14ac:dyDescent="0.25">
      <c r="F9" s="80" t="s">
        <v>4</v>
      </c>
      <c r="G9" s="81"/>
      <c r="H9" s="89" t="s">
        <v>40</v>
      </c>
      <c r="I9" s="80" t="s">
        <v>6</v>
      </c>
      <c r="J9" s="81"/>
      <c r="K9" s="24"/>
      <c r="L9" s="11"/>
      <c r="M9" s="27"/>
    </row>
    <row r="10" spans="6:50" ht="15.75" customHeight="1" thickBot="1" x14ac:dyDescent="0.3">
      <c r="F10" s="82"/>
      <c r="G10" s="83"/>
      <c r="H10" s="90"/>
      <c r="I10" s="82"/>
      <c r="J10" s="83"/>
      <c r="K10" s="25"/>
      <c r="M10" s="17"/>
    </row>
    <row r="11" spans="6:50" ht="15" customHeight="1" x14ac:dyDescent="0.25">
      <c r="F11" s="82" t="s">
        <v>7</v>
      </c>
      <c r="G11" s="83"/>
      <c r="H11" s="93">
        <v>43666</v>
      </c>
      <c r="I11" s="82"/>
      <c r="J11" s="83"/>
      <c r="K11" s="25"/>
      <c r="M11" s="17"/>
    </row>
    <row r="12" spans="6:50" ht="15.75" customHeight="1" thickBot="1" x14ac:dyDescent="0.3">
      <c r="F12" s="84"/>
      <c r="G12" s="85"/>
      <c r="H12" s="94"/>
      <c r="I12" s="84"/>
      <c r="J12" s="85"/>
      <c r="K12" s="26"/>
      <c r="L12" s="21"/>
      <c r="M12" s="22"/>
    </row>
    <row r="13" spans="6:50" x14ac:dyDescent="0.25">
      <c r="F13" s="74" t="s">
        <v>8</v>
      </c>
      <c r="G13" s="75"/>
      <c r="H13" s="75"/>
      <c r="I13" s="75"/>
      <c r="J13" s="75"/>
      <c r="K13" s="75"/>
      <c r="L13" s="75"/>
      <c r="M13" s="76"/>
    </row>
    <row r="14" spans="6:50" x14ac:dyDescent="0.25">
      <c r="F14" s="77"/>
      <c r="G14" s="78"/>
      <c r="H14" s="78"/>
      <c r="I14" s="78"/>
      <c r="J14" s="78"/>
      <c r="K14" s="78"/>
      <c r="L14" s="78"/>
      <c r="M14" s="79"/>
    </row>
    <row r="15" spans="6:50" ht="15" customHeight="1" x14ac:dyDescent="0.25">
      <c r="F15" s="77"/>
      <c r="G15" s="78"/>
      <c r="H15" s="78"/>
      <c r="I15" s="78"/>
      <c r="J15" s="78"/>
      <c r="K15" s="78"/>
      <c r="L15" s="78"/>
      <c r="M15" s="79"/>
      <c r="AX15">
        <v>174</v>
      </c>
    </row>
    <row r="16" spans="6:50" ht="15" customHeight="1" x14ac:dyDescent="0.25">
      <c r="F16" s="77"/>
      <c r="G16" s="78"/>
      <c r="H16" s="78"/>
      <c r="I16" s="78"/>
      <c r="J16" s="78"/>
      <c r="K16" s="78"/>
      <c r="L16" s="78"/>
      <c r="M16" s="79"/>
    </row>
    <row r="17" spans="6:13" ht="15" customHeight="1" x14ac:dyDescent="0.25">
      <c r="F17" s="77"/>
      <c r="G17" s="78"/>
      <c r="H17" s="78"/>
      <c r="I17" s="78"/>
      <c r="J17" s="78"/>
      <c r="K17" s="78"/>
      <c r="L17" s="78"/>
      <c r="M17" s="79"/>
    </row>
    <row r="18" spans="6:13" ht="15" customHeight="1" x14ac:dyDescent="0.25">
      <c r="F18" s="77"/>
      <c r="G18" s="78"/>
      <c r="H18" s="78"/>
      <c r="I18" s="78"/>
      <c r="J18" s="78"/>
      <c r="K18" s="78"/>
      <c r="L18" s="78"/>
      <c r="M18" s="79"/>
    </row>
    <row r="19" spans="6:13" ht="15" customHeight="1" x14ac:dyDescent="0.25">
      <c r="F19" s="77"/>
      <c r="G19" s="78"/>
      <c r="H19" s="78"/>
      <c r="I19" s="78"/>
      <c r="J19" s="78"/>
      <c r="K19" s="78"/>
      <c r="L19" s="78"/>
      <c r="M19" s="79"/>
    </row>
    <row r="20" spans="6:13" ht="15" customHeight="1" x14ac:dyDescent="0.25">
      <c r="F20" s="77"/>
      <c r="G20" s="78"/>
      <c r="H20" s="78"/>
      <c r="I20" s="78"/>
      <c r="J20" s="78"/>
      <c r="K20" s="78"/>
      <c r="L20" s="78"/>
      <c r="M20" s="79"/>
    </row>
    <row r="21" spans="6:13" ht="15" customHeight="1" x14ac:dyDescent="0.25">
      <c r="F21" s="77"/>
      <c r="G21" s="78"/>
      <c r="H21" s="78"/>
      <c r="I21" s="78"/>
      <c r="J21" s="78"/>
      <c r="K21" s="78"/>
      <c r="L21" s="78"/>
      <c r="M21" s="79"/>
    </row>
    <row r="22" spans="6:13" ht="15" customHeight="1" x14ac:dyDescent="0.25">
      <c r="F22" s="77"/>
      <c r="G22" s="78"/>
      <c r="H22" s="78"/>
      <c r="I22" s="78"/>
      <c r="J22" s="78"/>
      <c r="K22" s="78"/>
      <c r="L22" s="78"/>
      <c r="M22" s="79"/>
    </row>
    <row r="23" spans="6:13" ht="15.75" thickBot="1" x14ac:dyDescent="0.3">
      <c r="F23" s="86"/>
      <c r="G23" s="87"/>
      <c r="H23" s="87"/>
      <c r="I23" s="87"/>
      <c r="J23" s="87"/>
      <c r="K23" s="87"/>
      <c r="L23" s="87"/>
      <c r="M23" s="88"/>
    </row>
    <row r="24" spans="6:13" ht="15.75" thickBot="1" x14ac:dyDescent="0.3">
      <c r="F24" s="91"/>
      <c r="G24" s="91"/>
      <c r="H24" s="91"/>
      <c r="I24" s="91"/>
      <c r="J24" s="91"/>
    </row>
    <row r="25" spans="6:13" x14ac:dyDescent="0.25">
      <c r="F25" s="8" t="s">
        <v>9</v>
      </c>
      <c r="G25" s="9"/>
      <c r="H25" s="10"/>
      <c r="I25" s="11"/>
      <c r="J25" s="10"/>
      <c r="K25" s="10"/>
      <c r="L25" s="11"/>
      <c r="M25" s="27"/>
    </row>
    <row r="26" spans="6:13" ht="15.75" x14ac:dyDescent="0.25">
      <c r="F26" s="53" t="s">
        <v>10</v>
      </c>
      <c r="G26" s="54"/>
      <c r="H26" s="54"/>
      <c r="I26" s="54"/>
      <c r="J26" s="54"/>
      <c r="K26" s="54"/>
      <c r="L26" s="54"/>
      <c r="M26" s="29"/>
    </row>
    <row r="27" spans="6:13" ht="15.75" x14ac:dyDescent="0.25">
      <c r="F27" s="13"/>
      <c r="G27" s="14" t="s">
        <v>11</v>
      </c>
      <c r="I27" s="14"/>
      <c r="J27" s="15"/>
      <c r="K27" s="15"/>
      <c r="M27" s="17"/>
    </row>
    <row r="28" spans="6:13" ht="15.75" x14ac:dyDescent="0.25">
      <c r="F28" s="13"/>
      <c r="G28" s="14" t="s">
        <v>12</v>
      </c>
      <c r="M28" s="17"/>
    </row>
    <row r="29" spans="6:13" x14ac:dyDescent="0.25">
      <c r="F29" s="12"/>
      <c r="M29" s="17"/>
    </row>
    <row r="30" spans="6:13" ht="15" customHeight="1" x14ac:dyDescent="0.25">
      <c r="F30" s="33" t="s">
        <v>13</v>
      </c>
      <c r="G30" s="30"/>
      <c r="H30" s="30"/>
      <c r="I30" s="30"/>
      <c r="J30" s="30"/>
      <c r="K30" s="30"/>
      <c r="M30" s="17"/>
    </row>
    <row r="31" spans="6:13" ht="15.75" thickBot="1" x14ac:dyDescent="0.3">
      <c r="F31" s="31"/>
      <c r="G31" s="32"/>
      <c r="H31" s="32"/>
      <c r="I31" s="32"/>
      <c r="J31" s="32"/>
      <c r="K31" s="32"/>
      <c r="L31" s="21"/>
      <c r="M31" s="22"/>
    </row>
    <row r="32" spans="6:13" ht="9" customHeight="1" x14ac:dyDescent="0.25"/>
    <row r="33" spans="6:13" ht="19.5" customHeight="1" thickBot="1" x14ac:dyDescent="0.4">
      <c r="F33" s="73" t="s">
        <v>14</v>
      </c>
      <c r="G33" s="73"/>
      <c r="H33" s="73"/>
      <c r="I33" s="73"/>
      <c r="J33" s="73"/>
      <c r="K33" s="73"/>
      <c r="L33" s="73"/>
      <c r="M33" s="73"/>
    </row>
    <row r="34" spans="6:13" ht="22.5" customHeight="1" thickBot="1" x14ac:dyDescent="0.3">
      <c r="F34" s="71" t="s">
        <v>15</v>
      </c>
      <c r="G34" s="72"/>
      <c r="H34" s="72"/>
      <c r="I34" s="72"/>
      <c r="J34" s="72"/>
      <c r="K34" s="23"/>
      <c r="L34" s="55"/>
      <c r="M34" s="56"/>
    </row>
    <row r="35" spans="6:13" ht="23.25" customHeight="1" thickBot="1" x14ac:dyDescent="0.35">
      <c r="F35" s="34" t="s">
        <v>16</v>
      </c>
      <c r="G35" s="35"/>
      <c r="H35" s="35"/>
      <c r="I35" s="36"/>
      <c r="J35" s="36"/>
      <c r="K35" s="36"/>
      <c r="L35" s="64">
        <f>L34*0.2</f>
        <v>0</v>
      </c>
      <c r="M35" s="65"/>
    </row>
    <row r="36" spans="6:13" ht="28.5" customHeight="1" thickBot="1" x14ac:dyDescent="0.3">
      <c r="F36" s="34" t="s">
        <v>17</v>
      </c>
      <c r="G36" s="35"/>
      <c r="H36" s="35"/>
      <c r="L36" s="66"/>
      <c r="M36" s="65"/>
    </row>
    <row r="37" spans="6:13" ht="22.5" customHeight="1" x14ac:dyDescent="0.25">
      <c r="F37" s="37" t="s">
        <v>18</v>
      </c>
      <c r="G37" s="4"/>
      <c r="H37" s="4"/>
      <c r="L37" s="67">
        <f>L35+L36</f>
        <v>0</v>
      </c>
      <c r="M37" s="60"/>
    </row>
    <row r="38" spans="6:13" ht="24" customHeight="1" thickBot="1" x14ac:dyDescent="0.3">
      <c r="F38" s="34" t="s">
        <v>19</v>
      </c>
      <c r="G38" s="35"/>
      <c r="H38" s="35"/>
      <c r="L38" s="57">
        <f>L37*0.4</f>
        <v>0</v>
      </c>
      <c r="M38" s="58"/>
    </row>
    <row r="39" spans="6:13" ht="21.75" customHeight="1" thickBot="1" x14ac:dyDescent="0.3">
      <c r="F39" s="68" t="s">
        <v>20</v>
      </c>
      <c r="G39" s="69"/>
      <c r="H39" s="69"/>
      <c r="I39" s="69"/>
      <c r="J39" s="69"/>
      <c r="K39" s="70"/>
      <c r="L39" s="64">
        <f>L37-L38</f>
        <v>0</v>
      </c>
      <c r="M39" s="65"/>
    </row>
    <row r="40" spans="6:13" ht="18.75" customHeight="1" x14ac:dyDescent="0.25">
      <c r="F40" s="34" t="s">
        <v>21</v>
      </c>
      <c r="G40" s="35"/>
      <c r="H40" s="35"/>
      <c r="I40" s="1"/>
      <c r="J40" s="2"/>
      <c r="K40" s="3"/>
      <c r="L40" s="59"/>
      <c r="M40" s="60"/>
    </row>
    <row r="41" spans="6:13" ht="21" customHeight="1" thickBot="1" x14ac:dyDescent="0.3">
      <c r="F41" s="37" t="s">
        <v>22</v>
      </c>
      <c r="G41" s="4"/>
      <c r="H41" s="4"/>
      <c r="I41" s="1"/>
      <c r="J41" s="2"/>
      <c r="K41" s="5" t="s">
        <v>23</v>
      </c>
      <c r="L41" s="57">
        <f>J40+J41</f>
        <v>0</v>
      </c>
      <c r="M41" s="58"/>
    </row>
    <row r="42" spans="6:13" ht="22.5" customHeight="1" thickBot="1" x14ac:dyDescent="0.3">
      <c r="F42" s="61" t="s">
        <v>24</v>
      </c>
      <c r="G42" s="62"/>
      <c r="H42" s="62"/>
      <c r="I42" s="62"/>
      <c r="J42" s="62"/>
      <c r="K42" s="63"/>
      <c r="L42" s="64">
        <f>L37-L38+L41</f>
        <v>0</v>
      </c>
      <c r="M42" s="65"/>
    </row>
    <row r="43" spans="6:13" ht="17.25" x14ac:dyDescent="0.25">
      <c r="F43" s="6"/>
      <c r="G43" s="6"/>
      <c r="H43" s="6"/>
      <c r="L43" s="7"/>
      <c r="M43" s="7"/>
    </row>
    <row r="44" spans="6:13" ht="21.75" thickBot="1" x14ac:dyDescent="0.4">
      <c r="F44" s="73" t="s">
        <v>25</v>
      </c>
      <c r="G44" s="73"/>
      <c r="H44" s="73"/>
      <c r="I44" s="73"/>
      <c r="J44" s="73"/>
      <c r="K44" s="73"/>
      <c r="L44" s="7"/>
      <c r="M44" s="7"/>
    </row>
    <row r="45" spans="6:13" ht="15" customHeight="1" x14ac:dyDescent="0.25">
      <c r="F45" s="28" t="s">
        <v>26</v>
      </c>
      <c r="G45" s="11"/>
      <c r="H45" s="27"/>
      <c r="I45" s="49" t="s">
        <v>27</v>
      </c>
      <c r="J45" s="49"/>
      <c r="K45" s="49"/>
      <c r="L45" s="49"/>
      <c r="M45" s="50"/>
    </row>
    <row r="46" spans="6:13" x14ac:dyDescent="0.25">
      <c r="F46" s="12"/>
      <c r="H46" s="17"/>
      <c r="I46" s="51"/>
      <c r="J46" s="51"/>
      <c r="K46" s="51"/>
      <c r="L46" s="51"/>
      <c r="M46" s="52"/>
    </row>
    <row r="47" spans="6:13" ht="15.75" x14ac:dyDescent="0.25">
      <c r="F47" s="12"/>
      <c r="H47" s="17"/>
      <c r="I47" s="40" t="s">
        <v>28</v>
      </c>
      <c r="J47" s="16"/>
      <c r="K47" s="43"/>
      <c r="L47" s="43"/>
      <c r="M47" s="44"/>
    </row>
    <row r="48" spans="6:13" ht="15.75" x14ac:dyDescent="0.25">
      <c r="F48" s="12"/>
      <c r="H48" s="17"/>
      <c r="I48" s="40" t="s">
        <v>29</v>
      </c>
      <c r="J48" s="18"/>
      <c r="K48" s="45"/>
      <c r="L48" s="45"/>
      <c r="M48" s="46"/>
    </row>
    <row r="49" spans="6:13" ht="15.75" x14ac:dyDescent="0.25">
      <c r="F49" s="12"/>
      <c r="H49" s="17"/>
      <c r="I49" s="40" t="s">
        <v>30</v>
      </c>
      <c r="J49" s="18"/>
      <c r="K49" s="45"/>
      <c r="L49" s="45"/>
      <c r="M49" s="46"/>
    </row>
    <row r="50" spans="6:13" ht="15.75" x14ac:dyDescent="0.25">
      <c r="F50" s="12" t="s">
        <v>31</v>
      </c>
      <c r="G50" s="38"/>
      <c r="H50" s="17"/>
      <c r="I50" s="40" t="s">
        <v>32</v>
      </c>
      <c r="J50" s="18"/>
      <c r="K50" s="45"/>
      <c r="L50" s="45"/>
      <c r="M50" s="46"/>
    </row>
    <row r="51" spans="6:13" ht="16.5" thickBot="1" x14ac:dyDescent="0.3">
      <c r="F51" s="19" t="s">
        <v>33</v>
      </c>
      <c r="G51" s="39"/>
      <c r="H51" s="42" t="s">
        <v>34</v>
      </c>
      <c r="I51" s="41" t="s">
        <v>35</v>
      </c>
      <c r="J51" s="20"/>
      <c r="K51" s="47"/>
      <c r="L51" s="47"/>
      <c r="M51" s="48"/>
    </row>
  </sheetData>
  <mergeCells count="33">
    <mergeCell ref="K47:M47"/>
    <mergeCell ref="K48:M48"/>
    <mergeCell ref="K49:M49"/>
    <mergeCell ref="K50:M50"/>
    <mergeCell ref="K51:M51"/>
    <mergeCell ref="I45:M46"/>
    <mergeCell ref="L35:M35"/>
    <mergeCell ref="L36:M36"/>
    <mergeCell ref="L37:M37"/>
    <mergeCell ref="L38:M38"/>
    <mergeCell ref="F39:K39"/>
    <mergeCell ref="L39:M39"/>
    <mergeCell ref="L40:M40"/>
    <mergeCell ref="L41:M41"/>
    <mergeCell ref="F42:K42"/>
    <mergeCell ref="L42:M42"/>
    <mergeCell ref="F44:K44"/>
    <mergeCell ref="F34:J34"/>
    <mergeCell ref="L34:M34"/>
    <mergeCell ref="F1:M3"/>
    <mergeCell ref="F4:M5"/>
    <mergeCell ref="F6:M6"/>
    <mergeCell ref="F7:M7"/>
    <mergeCell ref="F9:G10"/>
    <mergeCell ref="H9:H10"/>
    <mergeCell ref="I9:J12"/>
    <mergeCell ref="F11:G12"/>
    <mergeCell ref="H11:H12"/>
    <mergeCell ref="F13:M14"/>
    <mergeCell ref="F15:M23"/>
    <mergeCell ref="F24:J24"/>
    <mergeCell ref="F26:L26"/>
    <mergeCell ref="F33:M33"/>
  </mergeCells>
  <pageMargins left="0.2" right="0.2" top="0.25" bottom="0.25" header="0.3" footer="0.3"/>
  <pageSetup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F1:AX51"/>
  <sheetViews>
    <sheetView workbookViewId="0">
      <selection activeCell="E61" sqref="E61"/>
    </sheetView>
  </sheetViews>
  <sheetFormatPr defaultRowHeight="15" x14ac:dyDescent="0.25"/>
  <cols>
    <col min="4" max="4" width="8.28515625" customWidth="1"/>
    <col min="5" max="5" width="6.7109375" customWidth="1"/>
    <col min="6" max="6" width="19" customWidth="1"/>
    <col min="7" max="7" width="6.28515625" customWidth="1"/>
    <col min="8" max="8" width="37.7109375" customWidth="1"/>
    <col min="9" max="9" width="9.85546875" customWidth="1"/>
    <col min="10" max="10" width="16.7109375" customWidth="1"/>
    <col min="11" max="11" width="17.5703125" customWidth="1"/>
    <col min="12" max="12" width="11.42578125" customWidth="1"/>
    <col min="13" max="13" width="10" customWidth="1"/>
  </cols>
  <sheetData>
    <row r="1" spans="6:50" ht="15" customHeight="1" x14ac:dyDescent="0.25">
      <c r="F1" s="92" t="s">
        <v>0</v>
      </c>
      <c r="G1" s="92"/>
      <c r="H1" s="92"/>
      <c r="I1" s="92"/>
      <c r="J1" s="92"/>
      <c r="K1" s="92"/>
      <c r="L1" s="92"/>
      <c r="M1" s="92"/>
    </row>
    <row r="2" spans="6:50" ht="14.25" customHeight="1" x14ac:dyDescent="0.25">
      <c r="F2" s="92"/>
      <c r="G2" s="92"/>
      <c r="H2" s="92"/>
      <c r="I2" s="92"/>
      <c r="J2" s="92"/>
      <c r="K2" s="92"/>
      <c r="L2" s="92"/>
      <c r="M2" s="92"/>
    </row>
    <row r="3" spans="6:50" ht="15" hidden="1" customHeight="1" x14ac:dyDescent="0.25">
      <c r="F3" s="92"/>
      <c r="G3" s="92"/>
      <c r="H3" s="92"/>
      <c r="I3" s="92"/>
      <c r="J3" s="92"/>
      <c r="K3" s="92"/>
      <c r="L3" s="92"/>
      <c r="M3" s="92"/>
    </row>
    <row r="4" spans="6:50" ht="15" customHeight="1" x14ac:dyDescent="0.25">
      <c r="F4" s="95" t="s">
        <v>1</v>
      </c>
      <c r="G4" s="95"/>
      <c r="H4" s="95"/>
      <c r="I4" s="95"/>
      <c r="J4" s="95"/>
      <c r="K4" s="95"/>
      <c r="L4" s="95"/>
      <c r="M4" s="95"/>
    </row>
    <row r="5" spans="6:50" ht="15" customHeight="1" x14ac:dyDescent="0.25">
      <c r="F5" s="95"/>
      <c r="G5" s="95"/>
      <c r="H5" s="95"/>
      <c r="I5" s="95"/>
      <c r="J5" s="95"/>
      <c r="K5" s="95"/>
      <c r="L5" s="95"/>
      <c r="M5" s="95"/>
    </row>
    <row r="6" spans="6:50" ht="18.75" x14ac:dyDescent="0.25">
      <c r="F6" s="96" t="s">
        <v>2</v>
      </c>
      <c r="G6" s="96"/>
      <c r="H6" s="96"/>
      <c r="I6" s="96"/>
      <c r="J6" s="96"/>
      <c r="K6" s="96"/>
      <c r="L6" s="96"/>
      <c r="M6" s="96"/>
    </row>
    <row r="7" spans="6:50" ht="18.75" x14ac:dyDescent="0.25">
      <c r="F7" s="97" t="s">
        <v>3</v>
      </c>
      <c r="G7" s="97"/>
      <c r="H7" s="97"/>
      <c r="I7" s="97"/>
      <c r="J7" s="97"/>
      <c r="K7" s="97"/>
      <c r="L7" s="97"/>
      <c r="M7" s="97"/>
    </row>
    <row r="8" spans="6:50" ht="15.75" thickBot="1" x14ac:dyDescent="0.3"/>
    <row r="9" spans="6:50" ht="15" customHeight="1" x14ac:dyDescent="0.25">
      <c r="F9" s="80" t="s">
        <v>4</v>
      </c>
      <c r="G9" s="81"/>
      <c r="H9" s="89" t="s">
        <v>41</v>
      </c>
      <c r="I9" s="80" t="s">
        <v>6</v>
      </c>
      <c r="J9" s="81"/>
      <c r="K9" s="24"/>
      <c r="L9" s="11"/>
      <c r="M9" s="27"/>
    </row>
    <row r="10" spans="6:50" ht="15.75" customHeight="1" thickBot="1" x14ac:dyDescent="0.3">
      <c r="F10" s="82"/>
      <c r="G10" s="83"/>
      <c r="H10" s="90"/>
      <c r="I10" s="82"/>
      <c r="J10" s="83"/>
      <c r="K10" s="25"/>
      <c r="M10" s="17"/>
    </row>
    <row r="11" spans="6:50" ht="15" customHeight="1" x14ac:dyDescent="0.25">
      <c r="F11" s="82" t="s">
        <v>7</v>
      </c>
      <c r="G11" s="83"/>
      <c r="H11" s="93">
        <v>43697</v>
      </c>
      <c r="I11" s="82"/>
      <c r="J11" s="83"/>
      <c r="K11" s="25"/>
      <c r="M11" s="17"/>
    </row>
    <row r="12" spans="6:50" ht="15.75" customHeight="1" thickBot="1" x14ac:dyDescent="0.3">
      <c r="F12" s="84"/>
      <c r="G12" s="85"/>
      <c r="H12" s="94"/>
      <c r="I12" s="84"/>
      <c r="J12" s="85"/>
      <c r="K12" s="26"/>
      <c r="L12" s="21"/>
      <c r="M12" s="22"/>
    </row>
    <row r="13" spans="6:50" x14ac:dyDescent="0.25">
      <c r="F13" s="74" t="s">
        <v>8</v>
      </c>
      <c r="G13" s="75"/>
      <c r="H13" s="75"/>
      <c r="I13" s="75"/>
      <c r="J13" s="75"/>
      <c r="K13" s="75"/>
      <c r="L13" s="75"/>
      <c r="M13" s="76"/>
    </row>
    <row r="14" spans="6:50" x14ac:dyDescent="0.25">
      <c r="F14" s="77"/>
      <c r="G14" s="78"/>
      <c r="H14" s="78"/>
      <c r="I14" s="78"/>
      <c r="J14" s="78"/>
      <c r="K14" s="78"/>
      <c r="L14" s="78"/>
      <c r="M14" s="79"/>
    </row>
    <row r="15" spans="6:50" ht="15" customHeight="1" x14ac:dyDescent="0.25">
      <c r="F15" s="77"/>
      <c r="G15" s="78"/>
      <c r="H15" s="78"/>
      <c r="I15" s="78"/>
      <c r="J15" s="78"/>
      <c r="K15" s="78"/>
      <c r="L15" s="78"/>
      <c r="M15" s="79"/>
      <c r="AX15">
        <v>174</v>
      </c>
    </row>
    <row r="16" spans="6:50" ht="15" customHeight="1" x14ac:dyDescent="0.25">
      <c r="F16" s="77"/>
      <c r="G16" s="78"/>
      <c r="H16" s="78"/>
      <c r="I16" s="78"/>
      <c r="J16" s="78"/>
      <c r="K16" s="78"/>
      <c r="L16" s="78"/>
      <c r="M16" s="79"/>
    </row>
    <row r="17" spans="6:13" ht="15" customHeight="1" x14ac:dyDescent="0.25">
      <c r="F17" s="77"/>
      <c r="G17" s="78"/>
      <c r="H17" s="78"/>
      <c r="I17" s="78"/>
      <c r="J17" s="78"/>
      <c r="K17" s="78"/>
      <c r="L17" s="78"/>
      <c r="M17" s="79"/>
    </row>
    <row r="18" spans="6:13" ht="15" customHeight="1" x14ac:dyDescent="0.25">
      <c r="F18" s="77"/>
      <c r="G18" s="78"/>
      <c r="H18" s="78"/>
      <c r="I18" s="78"/>
      <c r="J18" s="78"/>
      <c r="K18" s="78"/>
      <c r="L18" s="78"/>
      <c r="M18" s="79"/>
    </row>
    <row r="19" spans="6:13" ht="15" customHeight="1" x14ac:dyDescent="0.25">
      <c r="F19" s="77"/>
      <c r="G19" s="78"/>
      <c r="H19" s="78"/>
      <c r="I19" s="78"/>
      <c r="J19" s="78"/>
      <c r="K19" s="78"/>
      <c r="L19" s="78"/>
      <c r="M19" s="79"/>
    </row>
    <row r="20" spans="6:13" ht="15" customHeight="1" x14ac:dyDescent="0.25">
      <c r="F20" s="77"/>
      <c r="G20" s="78"/>
      <c r="H20" s="78"/>
      <c r="I20" s="78"/>
      <c r="J20" s="78"/>
      <c r="K20" s="78"/>
      <c r="L20" s="78"/>
      <c r="M20" s="79"/>
    </row>
    <row r="21" spans="6:13" ht="15" customHeight="1" x14ac:dyDescent="0.25">
      <c r="F21" s="77"/>
      <c r="G21" s="78"/>
      <c r="H21" s="78"/>
      <c r="I21" s="78"/>
      <c r="J21" s="78"/>
      <c r="K21" s="78"/>
      <c r="L21" s="78"/>
      <c r="M21" s="79"/>
    </row>
    <row r="22" spans="6:13" ht="15" customHeight="1" x14ac:dyDescent="0.25">
      <c r="F22" s="77"/>
      <c r="G22" s="78"/>
      <c r="H22" s="78"/>
      <c r="I22" s="78"/>
      <c r="J22" s="78"/>
      <c r="K22" s="78"/>
      <c r="L22" s="78"/>
      <c r="M22" s="79"/>
    </row>
    <row r="23" spans="6:13" ht="15.75" thickBot="1" x14ac:dyDescent="0.3">
      <c r="F23" s="86"/>
      <c r="G23" s="87"/>
      <c r="H23" s="87"/>
      <c r="I23" s="87"/>
      <c r="J23" s="87"/>
      <c r="K23" s="87"/>
      <c r="L23" s="87"/>
      <c r="M23" s="88"/>
    </row>
    <row r="24" spans="6:13" ht="15.75" thickBot="1" x14ac:dyDescent="0.3">
      <c r="F24" s="91"/>
      <c r="G24" s="91"/>
      <c r="H24" s="91"/>
      <c r="I24" s="91"/>
      <c r="J24" s="91"/>
    </row>
    <row r="25" spans="6:13" x14ac:dyDescent="0.25">
      <c r="F25" s="8" t="s">
        <v>9</v>
      </c>
      <c r="G25" s="9"/>
      <c r="H25" s="10"/>
      <c r="I25" s="11"/>
      <c r="J25" s="10"/>
      <c r="K25" s="10"/>
      <c r="L25" s="11"/>
      <c r="M25" s="27"/>
    </row>
    <row r="26" spans="6:13" ht="15.75" x14ac:dyDescent="0.25">
      <c r="F26" s="53" t="s">
        <v>10</v>
      </c>
      <c r="G26" s="54"/>
      <c r="H26" s="54"/>
      <c r="I26" s="54"/>
      <c r="J26" s="54"/>
      <c r="K26" s="54"/>
      <c r="L26" s="54"/>
      <c r="M26" s="29"/>
    </row>
    <row r="27" spans="6:13" ht="15.75" x14ac:dyDescent="0.25">
      <c r="F27" s="13"/>
      <c r="G27" s="14" t="s">
        <v>11</v>
      </c>
      <c r="I27" s="14"/>
      <c r="J27" s="15"/>
      <c r="K27" s="15"/>
      <c r="M27" s="17"/>
    </row>
    <row r="28" spans="6:13" ht="15.75" x14ac:dyDescent="0.25">
      <c r="F28" s="13"/>
      <c r="G28" s="14" t="s">
        <v>12</v>
      </c>
      <c r="M28" s="17"/>
    </row>
    <row r="29" spans="6:13" x14ac:dyDescent="0.25">
      <c r="F29" s="12"/>
      <c r="M29" s="17"/>
    </row>
    <row r="30" spans="6:13" ht="15" customHeight="1" x14ac:dyDescent="0.25">
      <c r="F30" s="33" t="s">
        <v>13</v>
      </c>
      <c r="G30" s="30"/>
      <c r="H30" s="30"/>
      <c r="I30" s="30"/>
      <c r="J30" s="30"/>
      <c r="K30" s="30"/>
      <c r="M30" s="17"/>
    </row>
    <row r="31" spans="6:13" ht="15.75" thickBot="1" x14ac:dyDescent="0.3">
      <c r="F31" s="31"/>
      <c r="G31" s="32"/>
      <c r="H31" s="32"/>
      <c r="I31" s="32"/>
      <c r="J31" s="32"/>
      <c r="K31" s="32"/>
      <c r="L31" s="21"/>
      <c r="M31" s="22"/>
    </row>
    <row r="32" spans="6:13" ht="9" customHeight="1" x14ac:dyDescent="0.25"/>
    <row r="33" spans="6:13" ht="19.5" customHeight="1" thickBot="1" x14ac:dyDescent="0.4">
      <c r="F33" s="73" t="s">
        <v>14</v>
      </c>
      <c r="G33" s="73"/>
      <c r="H33" s="73"/>
      <c r="I33" s="73"/>
      <c r="J33" s="73"/>
      <c r="K33" s="73"/>
      <c r="L33" s="73"/>
      <c r="M33" s="73"/>
    </row>
    <row r="34" spans="6:13" ht="22.5" customHeight="1" thickBot="1" x14ac:dyDescent="0.3">
      <c r="F34" s="71" t="s">
        <v>15</v>
      </c>
      <c r="G34" s="72"/>
      <c r="H34" s="72"/>
      <c r="I34" s="72"/>
      <c r="J34" s="72"/>
      <c r="K34" s="23"/>
      <c r="L34" s="55"/>
      <c r="M34" s="56"/>
    </row>
    <row r="35" spans="6:13" ht="23.25" customHeight="1" thickBot="1" x14ac:dyDescent="0.35">
      <c r="F35" s="34" t="s">
        <v>16</v>
      </c>
      <c r="G35" s="35"/>
      <c r="H35" s="35"/>
      <c r="I35" s="36"/>
      <c r="J35" s="36"/>
      <c r="K35" s="36"/>
      <c r="L35" s="64">
        <f>L34*0.2</f>
        <v>0</v>
      </c>
      <c r="M35" s="65"/>
    </row>
    <row r="36" spans="6:13" ht="28.5" customHeight="1" thickBot="1" x14ac:dyDescent="0.3">
      <c r="F36" s="34" t="s">
        <v>17</v>
      </c>
      <c r="G36" s="35"/>
      <c r="H36" s="35"/>
      <c r="L36" s="66"/>
      <c r="M36" s="65"/>
    </row>
    <row r="37" spans="6:13" ht="22.5" customHeight="1" x14ac:dyDescent="0.25">
      <c r="F37" s="37" t="s">
        <v>18</v>
      </c>
      <c r="G37" s="4"/>
      <c r="H37" s="4"/>
      <c r="L37" s="67">
        <f>L35+L36</f>
        <v>0</v>
      </c>
      <c r="M37" s="60"/>
    </row>
    <row r="38" spans="6:13" ht="24" customHeight="1" thickBot="1" x14ac:dyDescent="0.3">
      <c r="F38" s="34" t="s">
        <v>19</v>
      </c>
      <c r="G38" s="35"/>
      <c r="H38" s="35"/>
      <c r="L38" s="57">
        <f>L37*0.4</f>
        <v>0</v>
      </c>
      <c r="M38" s="58"/>
    </row>
    <row r="39" spans="6:13" ht="21.75" customHeight="1" thickBot="1" x14ac:dyDescent="0.3">
      <c r="F39" s="68" t="s">
        <v>20</v>
      </c>
      <c r="G39" s="69"/>
      <c r="H39" s="69"/>
      <c r="I39" s="69"/>
      <c r="J39" s="69"/>
      <c r="K39" s="70"/>
      <c r="L39" s="64">
        <f>L37-L38</f>
        <v>0</v>
      </c>
      <c r="M39" s="65"/>
    </row>
    <row r="40" spans="6:13" ht="18.75" customHeight="1" x14ac:dyDescent="0.25">
      <c r="F40" s="34" t="s">
        <v>21</v>
      </c>
      <c r="G40" s="35"/>
      <c r="H40" s="35"/>
      <c r="I40" s="1"/>
      <c r="J40" s="2"/>
      <c r="K40" s="3"/>
      <c r="L40" s="59"/>
      <c r="M40" s="60"/>
    </row>
    <row r="41" spans="6:13" ht="21" customHeight="1" thickBot="1" x14ac:dyDescent="0.3">
      <c r="F41" s="37" t="s">
        <v>22</v>
      </c>
      <c r="G41" s="4"/>
      <c r="H41" s="4"/>
      <c r="I41" s="1"/>
      <c r="J41" s="2"/>
      <c r="K41" s="5" t="s">
        <v>23</v>
      </c>
      <c r="L41" s="57">
        <f>J40+J41</f>
        <v>0</v>
      </c>
      <c r="M41" s="58"/>
    </row>
    <row r="42" spans="6:13" ht="22.5" customHeight="1" thickBot="1" x14ac:dyDescent="0.3">
      <c r="F42" s="61" t="s">
        <v>24</v>
      </c>
      <c r="G42" s="62"/>
      <c r="H42" s="62"/>
      <c r="I42" s="62"/>
      <c r="J42" s="62"/>
      <c r="K42" s="63"/>
      <c r="L42" s="64">
        <f>L37-L38+L41</f>
        <v>0</v>
      </c>
      <c r="M42" s="65"/>
    </row>
    <row r="43" spans="6:13" ht="17.25" x14ac:dyDescent="0.25">
      <c r="F43" s="6"/>
      <c r="G43" s="6"/>
      <c r="H43" s="6"/>
      <c r="L43" s="7"/>
      <c r="M43" s="7"/>
    </row>
    <row r="44" spans="6:13" ht="21.75" thickBot="1" x14ac:dyDescent="0.4">
      <c r="F44" s="73" t="s">
        <v>25</v>
      </c>
      <c r="G44" s="73"/>
      <c r="H44" s="73"/>
      <c r="I44" s="73"/>
      <c r="J44" s="73"/>
      <c r="K44" s="73"/>
      <c r="L44" s="7"/>
      <c r="M44" s="7"/>
    </row>
    <row r="45" spans="6:13" ht="15" customHeight="1" x14ac:dyDescent="0.25">
      <c r="F45" s="28" t="s">
        <v>26</v>
      </c>
      <c r="G45" s="11"/>
      <c r="H45" s="27"/>
      <c r="I45" s="49" t="s">
        <v>27</v>
      </c>
      <c r="J45" s="49"/>
      <c r="K45" s="49"/>
      <c r="L45" s="49"/>
      <c r="M45" s="50"/>
    </row>
    <row r="46" spans="6:13" x14ac:dyDescent="0.25">
      <c r="F46" s="12"/>
      <c r="H46" s="17"/>
      <c r="I46" s="51"/>
      <c r="J46" s="51"/>
      <c r="K46" s="51"/>
      <c r="L46" s="51"/>
      <c r="M46" s="52"/>
    </row>
    <row r="47" spans="6:13" ht="15.75" x14ac:dyDescent="0.25">
      <c r="F47" s="12"/>
      <c r="H47" s="17"/>
      <c r="I47" s="40" t="s">
        <v>28</v>
      </c>
      <c r="J47" s="16"/>
      <c r="K47" s="43"/>
      <c r="L47" s="43"/>
      <c r="M47" s="44"/>
    </row>
    <row r="48" spans="6:13" ht="15.75" x14ac:dyDescent="0.25">
      <c r="F48" s="12"/>
      <c r="H48" s="17"/>
      <c r="I48" s="40" t="s">
        <v>29</v>
      </c>
      <c r="J48" s="18"/>
      <c r="K48" s="45"/>
      <c r="L48" s="45"/>
      <c r="M48" s="46"/>
    </row>
    <row r="49" spans="6:13" ht="15.75" x14ac:dyDescent="0.25">
      <c r="F49" s="12"/>
      <c r="H49" s="17"/>
      <c r="I49" s="40" t="s">
        <v>30</v>
      </c>
      <c r="J49" s="18"/>
      <c r="K49" s="45"/>
      <c r="L49" s="45"/>
      <c r="M49" s="46"/>
    </row>
    <row r="50" spans="6:13" ht="15.75" x14ac:dyDescent="0.25">
      <c r="F50" s="12" t="s">
        <v>31</v>
      </c>
      <c r="G50" s="38"/>
      <c r="H50" s="17"/>
      <c r="I50" s="40" t="s">
        <v>32</v>
      </c>
      <c r="J50" s="18"/>
      <c r="K50" s="45"/>
      <c r="L50" s="45"/>
      <c r="M50" s="46"/>
    </row>
    <row r="51" spans="6:13" ht="16.5" thickBot="1" x14ac:dyDescent="0.3">
      <c r="F51" s="19" t="s">
        <v>33</v>
      </c>
      <c r="G51" s="39"/>
      <c r="H51" s="42" t="s">
        <v>34</v>
      </c>
      <c r="I51" s="41" t="s">
        <v>35</v>
      </c>
      <c r="J51" s="20"/>
      <c r="K51" s="47"/>
      <c r="L51" s="47"/>
      <c r="M51" s="48"/>
    </row>
  </sheetData>
  <mergeCells count="33">
    <mergeCell ref="K47:M47"/>
    <mergeCell ref="K48:M48"/>
    <mergeCell ref="K49:M49"/>
    <mergeCell ref="K50:M50"/>
    <mergeCell ref="K51:M51"/>
    <mergeCell ref="I45:M46"/>
    <mergeCell ref="L35:M35"/>
    <mergeCell ref="L36:M36"/>
    <mergeCell ref="L37:M37"/>
    <mergeCell ref="L38:M38"/>
    <mergeCell ref="F39:K39"/>
    <mergeCell ref="L39:M39"/>
    <mergeCell ref="L40:M40"/>
    <mergeCell ref="L41:M41"/>
    <mergeCell ref="F42:K42"/>
    <mergeCell ref="L42:M42"/>
    <mergeCell ref="F44:K44"/>
    <mergeCell ref="F34:J34"/>
    <mergeCell ref="L34:M34"/>
    <mergeCell ref="F1:M3"/>
    <mergeCell ref="F4:M5"/>
    <mergeCell ref="F6:M6"/>
    <mergeCell ref="F7:M7"/>
    <mergeCell ref="F9:G10"/>
    <mergeCell ref="H9:H10"/>
    <mergeCell ref="I9:J12"/>
    <mergeCell ref="F11:G12"/>
    <mergeCell ref="H11:H12"/>
    <mergeCell ref="F13:M14"/>
    <mergeCell ref="F15:M23"/>
    <mergeCell ref="F24:J24"/>
    <mergeCell ref="F26:L26"/>
    <mergeCell ref="F33:M33"/>
  </mergeCells>
  <pageMargins left="0.2" right="0.2" top="0.25" bottom="0.25" header="0.3" footer="0.3"/>
  <pageSetup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F1:AX51"/>
  <sheetViews>
    <sheetView workbookViewId="0">
      <selection activeCell="D62" sqref="D62"/>
    </sheetView>
  </sheetViews>
  <sheetFormatPr defaultRowHeight="15" x14ac:dyDescent="0.25"/>
  <cols>
    <col min="4" max="4" width="8.28515625" customWidth="1"/>
    <col min="5" max="5" width="6.7109375" customWidth="1"/>
    <col min="6" max="6" width="19" customWidth="1"/>
    <col min="7" max="7" width="6.28515625" customWidth="1"/>
    <col min="8" max="8" width="37.7109375" customWidth="1"/>
    <col min="9" max="9" width="9.85546875" customWidth="1"/>
    <col min="10" max="10" width="16.7109375" customWidth="1"/>
    <col min="11" max="11" width="17.5703125" customWidth="1"/>
    <col min="12" max="12" width="11.42578125" customWidth="1"/>
    <col min="13" max="13" width="10" customWidth="1"/>
  </cols>
  <sheetData>
    <row r="1" spans="6:50" ht="15" customHeight="1" x14ac:dyDescent="0.25">
      <c r="F1" s="92" t="s">
        <v>0</v>
      </c>
      <c r="G1" s="92"/>
      <c r="H1" s="92"/>
      <c r="I1" s="92"/>
      <c r="J1" s="92"/>
      <c r="K1" s="92"/>
      <c r="L1" s="92"/>
      <c r="M1" s="92"/>
    </row>
    <row r="2" spans="6:50" ht="14.25" customHeight="1" x14ac:dyDescent="0.25">
      <c r="F2" s="92"/>
      <c r="G2" s="92"/>
      <c r="H2" s="92"/>
      <c r="I2" s="92"/>
      <c r="J2" s="92"/>
      <c r="K2" s="92"/>
      <c r="L2" s="92"/>
      <c r="M2" s="92"/>
    </row>
    <row r="3" spans="6:50" ht="15" hidden="1" customHeight="1" x14ac:dyDescent="0.25">
      <c r="F3" s="92"/>
      <c r="G3" s="92"/>
      <c r="H3" s="92"/>
      <c r="I3" s="92"/>
      <c r="J3" s="92"/>
      <c r="K3" s="92"/>
      <c r="L3" s="92"/>
      <c r="M3" s="92"/>
    </row>
    <row r="4" spans="6:50" ht="15" customHeight="1" x14ac:dyDescent="0.25">
      <c r="F4" s="95" t="s">
        <v>1</v>
      </c>
      <c r="G4" s="95"/>
      <c r="H4" s="95"/>
      <c r="I4" s="95"/>
      <c r="J4" s="95"/>
      <c r="K4" s="95"/>
      <c r="L4" s="95"/>
      <c r="M4" s="95"/>
    </row>
    <row r="5" spans="6:50" ht="15" customHeight="1" x14ac:dyDescent="0.25">
      <c r="F5" s="95"/>
      <c r="G5" s="95"/>
      <c r="H5" s="95"/>
      <c r="I5" s="95"/>
      <c r="J5" s="95"/>
      <c r="K5" s="95"/>
      <c r="L5" s="95"/>
      <c r="M5" s="95"/>
    </row>
    <row r="6" spans="6:50" ht="18.75" x14ac:dyDescent="0.25">
      <c r="F6" s="96" t="s">
        <v>2</v>
      </c>
      <c r="G6" s="96"/>
      <c r="H6" s="96"/>
      <c r="I6" s="96"/>
      <c r="J6" s="96"/>
      <c r="K6" s="96"/>
      <c r="L6" s="96"/>
      <c r="M6" s="96"/>
    </row>
    <row r="7" spans="6:50" ht="18.75" x14ac:dyDescent="0.25">
      <c r="F7" s="97" t="s">
        <v>3</v>
      </c>
      <c r="G7" s="97"/>
      <c r="H7" s="97"/>
      <c r="I7" s="97"/>
      <c r="J7" s="97"/>
      <c r="K7" s="97"/>
      <c r="L7" s="97"/>
      <c r="M7" s="97"/>
    </row>
    <row r="8" spans="6:50" ht="15.75" thickBot="1" x14ac:dyDescent="0.3"/>
    <row r="9" spans="6:50" ht="15" customHeight="1" x14ac:dyDescent="0.25">
      <c r="F9" s="80" t="s">
        <v>4</v>
      </c>
      <c r="G9" s="81"/>
      <c r="H9" s="89" t="s">
        <v>42</v>
      </c>
      <c r="I9" s="80" t="s">
        <v>6</v>
      </c>
      <c r="J9" s="81"/>
      <c r="K9" s="24"/>
      <c r="L9" s="11"/>
      <c r="M9" s="27"/>
    </row>
    <row r="10" spans="6:50" ht="15.75" customHeight="1" thickBot="1" x14ac:dyDescent="0.3">
      <c r="F10" s="82"/>
      <c r="G10" s="83"/>
      <c r="H10" s="90"/>
      <c r="I10" s="82"/>
      <c r="J10" s="83"/>
      <c r="K10" s="25"/>
      <c r="M10" s="17"/>
    </row>
    <row r="11" spans="6:50" ht="15" customHeight="1" x14ac:dyDescent="0.25">
      <c r="F11" s="82" t="s">
        <v>7</v>
      </c>
      <c r="G11" s="83"/>
      <c r="H11" s="93">
        <v>43728</v>
      </c>
      <c r="I11" s="82"/>
      <c r="J11" s="83"/>
      <c r="K11" s="25"/>
      <c r="M11" s="17"/>
    </row>
    <row r="12" spans="6:50" ht="15.75" customHeight="1" thickBot="1" x14ac:dyDescent="0.3">
      <c r="F12" s="84"/>
      <c r="G12" s="85"/>
      <c r="H12" s="94"/>
      <c r="I12" s="84"/>
      <c r="J12" s="85"/>
      <c r="K12" s="26"/>
      <c r="L12" s="21"/>
      <c r="M12" s="22"/>
    </row>
    <row r="13" spans="6:50" x14ac:dyDescent="0.25">
      <c r="F13" s="74" t="s">
        <v>8</v>
      </c>
      <c r="G13" s="75"/>
      <c r="H13" s="75"/>
      <c r="I13" s="75"/>
      <c r="J13" s="75"/>
      <c r="K13" s="75"/>
      <c r="L13" s="75"/>
      <c r="M13" s="76"/>
    </row>
    <row r="14" spans="6:50" x14ac:dyDescent="0.25">
      <c r="F14" s="77"/>
      <c r="G14" s="78"/>
      <c r="H14" s="78"/>
      <c r="I14" s="78"/>
      <c r="J14" s="78"/>
      <c r="K14" s="78"/>
      <c r="L14" s="78"/>
      <c r="M14" s="79"/>
    </row>
    <row r="15" spans="6:50" ht="15" customHeight="1" x14ac:dyDescent="0.25">
      <c r="F15" s="77"/>
      <c r="G15" s="78"/>
      <c r="H15" s="78"/>
      <c r="I15" s="78"/>
      <c r="J15" s="78"/>
      <c r="K15" s="78"/>
      <c r="L15" s="78"/>
      <c r="M15" s="79"/>
      <c r="AX15">
        <v>174</v>
      </c>
    </row>
    <row r="16" spans="6:50" ht="15" customHeight="1" x14ac:dyDescent="0.25">
      <c r="F16" s="77"/>
      <c r="G16" s="78"/>
      <c r="H16" s="78"/>
      <c r="I16" s="78"/>
      <c r="J16" s="78"/>
      <c r="K16" s="78"/>
      <c r="L16" s="78"/>
      <c r="M16" s="79"/>
    </row>
    <row r="17" spans="6:13" ht="15" customHeight="1" x14ac:dyDescent="0.25">
      <c r="F17" s="77"/>
      <c r="G17" s="78"/>
      <c r="H17" s="78"/>
      <c r="I17" s="78"/>
      <c r="J17" s="78"/>
      <c r="K17" s="78"/>
      <c r="L17" s="78"/>
      <c r="M17" s="79"/>
    </row>
    <row r="18" spans="6:13" ht="15" customHeight="1" x14ac:dyDescent="0.25">
      <c r="F18" s="77"/>
      <c r="G18" s="78"/>
      <c r="H18" s="78"/>
      <c r="I18" s="78"/>
      <c r="J18" s="78"/>
      <c r="K18" s="78"/>
      <c r="L18" s="78"/>
      <c r="M18" s="79"/>
    </row>
    <row r="19" spans="6:13" ht="15" customHeight="1" x14ac:dyDescent="0.25">
      <c r="F19" s="77"/>
      <c r="G19" s="78"/>
      <c r="H19" s="78"/>
      <c r="I19" s="78"/>
      <c r="J19" s="78"/>
      <c r="K19" s="78"/>
      <c r="L19" s="78"/>
      <c r="M19" s="79"/>
    </row>
    <row r="20" spans="6:13" ht="15" customHeight="1" x14ac:dyDescent="0.25">
      <c r="F20" s="77"/>
      <c r="G20" s="78"/>
      <c r="H20" s="78"/>
      <c r="I20" s="78"/>
      <c r="J20" s="78"/>
      <c r="K20" s="78"/>
      <c r="L20" s="78"/>
      <c r="M20" s="79"/>
    </row>
    <row r="21" spans="6:13" ht="15" customHeight="1" x14ac:dyDescent="0.25">
      <c r="F21" s="77"/>
      <c r="G21" s="78"/>
      <c r="H21" s="78"/>
      <c r="I21" s="78"/>
      <c r="J21" s="78"/>
      <c r="K21" s="78"/>
      <c r="L21" s="78"/>
      <c r="M21" s="79"/>
    </row>
    <row r="22" spans="6:13" ht="15" customHeight="1" x14ac:dyDescent="0.25">
      <c r="F22" s="77"/>
      <c r="G22" s="78"/>
      <c r="H22" s="78"/>
      <c r="I22" s="78"/>
      <c r="J22" s="78"/>
      <c r="K22" s="78"/>
      <c r="L22" s="78"/>
      <c r="M22" s="79"/>
    </row>
    <row r="23" spans="6:13" ht="15.75" thickBot="1" x14ac:dyDescent="0.3">
      <c r="F23" s="86"/>
      <c r="G23" s="87"/>
      <c r="H23" s="87"/>
      <c r="I23" s="87"/>
      <c r="J23" s="87"/>
      <c r="K23" s="87"/>
      <c r="L23" s="87"/>
      <c r="M23" s="88"/>
    </row>
    <row r="24" spans="6:13" ht="15.75" thickBot="1" x14ac:dyDescent="0.3">
      <c r="F24" s="91"/>
      <c r="G24" s="91"/>
      <c r="H24" s="91"/>
      <c r="I24" s="91"/>
      <c r="J24" s="91"/>
    </row>
    <row r="25" spans="6:13" x14ac:dyDescent="0.25">
      <c r="F25" s="8" t="s">
        <v>9</v>
      </c>
      <c r="G25" s="9"/>
      <c r="H25" s="10"/>
      <c r="I25" s="11"/>
      <c r="J25" s="10"/>
      <c r="K25" s="10"/>
      <c r="L25" s="11"/>
      <c r="M25" s="27"/>
    </row>
    <row r="26" spans="6:13" ht="15.75" x14ac:dyDescent="0.25">
      <c r="F26" s="53" t="s">
        <v>10</v>
      </c>
      <c r="G26" s="54"/>
      <c r="H26" s="54"/>
      <c r="I26" s="54"/>
      <c r="J26" s="54"/>
      <c r="K26" s="54"/>
      <c r="L26" s="54"/>
      <c r="M26" s="29"/>
    </row>
    <row r="27" spans="6:13" ht="15.75" x14ac:dyDescent="0.25">
      <c r="F27" s="13"/>
      <c r="G27" s="14" t="s">
        <v>11</v>
      </c>
      <c r="I27" s="14"/>
      <c r="J27" s="15"/>
      <c r="K27" s="15"/>
      <c r="M27" s="17"/>
    </row>
    <row r="28" spans="6:13" ht="15.75" x14ac:dyDescent="0.25">
      <c r="F28" s="13"/>
      <c r="G28" s="14" t="s">
        <v>12</v>
      </c>
      <c r="M28" s="17"/>
    </row>
    <row r="29" spans="6:13" x14ac:dyDescent="0.25">
      <c r="F29" s="12"/>
      <c r="M29" s="17"/>
    </row>
    <row r="30" spans="6:13" ht="15" customHeight="1" x14ac:dyDescent="0.25">
      <c r="F30" s="33" t="s">
        <v>13</v>
      </c>
      <c r="G30" s="30"/>
      <c r="H30" s="30"/>
      <c r="I30" s="30"/>
      <c r="J30" s="30"/>
      <c r="K30" s="30"/>
      <c r="M30" s="17"/>
    </row>
    <row r="31" spans="6:13" ht="15.75" thickBot="1" x14ac:dyDescent="0.3">
      <c r="F31" s="31"/>
      <c r="G31" s="32"/>
      <c r="H31" s="32"/>
      <c r="I31" s="32"/>
      <c r="J31" s="32"/>
      <c r="K31" s="32"/>
      <c r="L31" s="21"/>
      <c r="M31" s="22"/>
    </row>
    <row r="32" spans="6:13" ht="9" customHeight="1" x14ac:dyDescent="0.25"/>
    <row r="33" spans="6:13" ht="19.5" customHeight="1" thickBot="1" x14ac:dyDescent="0.4">
      <c r="F33" s="73" t="s">
        <v>14</v>
      </c>
      <c r="G33" s="73"/>
      <c r="H33" s="73"/>
      <c r="I33" s="73"/>
      <c r="J33" s="73"/>
      <c r="K33" s="73"/>
      <c r="L33" s="73"/>
      <c r="M33" s="73"/>
    </row>
    <row r="34" spans="6:13" ht="22.5" customHeight="1" thickBot="1" x14ac:dyDescent="0.3">
      <c r="F34" s="71" t="s">
        <v>15</v>
      </c>
      <c r="G34" s="72"/>
      <c r="H34" s="72"/>
      <c r="I34" s="72"/>
      <c r="J34" s="72"/>
      <c r="K34" s="23"/>
      <c r="L34" s="55"/>
      <c r="M34" s="56"/>
    </row>
    <row r="35" spans="6:13" ht="23.25" customHeight="1" thickBot="1" x14ac:dyDescent="0.35">
      <c r="F35" s="34" t="s">
        <v>16</v>
      </c>
      <c r="G35" s="35"/>
      <c r="H35" s="35"/>
      <c r="I35" s="36"/>
      <c r="J35" s="36"/>
      <c r="K35" s="36"/>
      <c r="L35" s="64">
        <f>L34*0.2</f>
        <v>0</v>
      </c>
      <c r="M35" s="65"/>
    </row>
    <row r="36" spans="6:13" ht="28.5" customHeight="1" thickBot="1" x14ac:dyDescent="0.3">
      <c r="F36" s="34" t="s">
        <v>17</v>
      </c>
      <c r="G36" s="35"/>
      <c r="H36" s="35"/>
      <c r="L36" s="66"/>
      <c r="M36" s="65"/>
    </row>
    <row r="37" spans="6:13" ht="22.5" customHeight="1" x14ac:dyDescent="0.25">
      <c r="F37" s="37" t="s">
        <v>18</v>
      </c>
      <c r="G37" s="4"/>
      <c r="H37" s="4"/>
      <c r="L37" s="67">
        <f>L35+L36</f>
        <v>0</v>
      </c>
      <c r="M37" s="60"/>
    </row>
    <row r="38" spans="6:13" ht="24" customHeight="1" thickBot="1" x14ac:dyDescent="0.3">
      <c r="F38" s="34" t="s">
        <v>19</v>
      </c>
      <c r="G38" s="35"/>
      <c r="H38" s="35"/>
      <c r="L38" s="57">
        <f>L37*0.4</f>
        <v>0</v>
      </c>
      <c r="M38" s="58"/>
    </row>
    <row r="39" spans="6:13" ht="21.75" customHeight="1" thickBot="1" x14ac:dyDescent="0.3">
      <c r="F39" s="68" t="s">
        <v>20</v>
      </c>
      <c r="G39" s="69"/>
      <c r="H39" s="69"/>
      <c r="I39" s="69"/>
      <c r="J39" s="69"/>
      <c r="K39" s="70"/>
      <c r="L39" s="64">
        <f>L37-L38</f>
        <v>0</v>
      </c>
      <c r="M39" s="65"/>
    </row>
    <row r="40" spans="6:13" ht="18.75" customHeight="1" x14ac:dyDescent="0.25">
      <c r="F40" s="34" t="s">
        <v>21</v>
      </c>
      <c r="G40" s="35"/>
      <c r="H40" s="35"/>
      <c r="I40" s="1"/>
      <c r="J40" s="2"/>
      <c r="K40" s="3"/>
      <c r="L40" s="59"/>
      <c r="M40" s="60"/>
    </row>
    <row r="41" spans="6:13" ht="21" customHeight="1" thickBot="1" x14ac:dyDescent="0.3">
      <c r="F41" s="37" t="s">
        <v>22</v>
      </c>
      <c r="G41" s="4"/>
      <c r="H41" s="4"/>
      <c r="I41" s="1"/>
      <c r="J41" s="2"/>
      <c r="K41" s="5" t="s">
        <v>23</v>
      </c>
      <c r="L41" s="57">
        <f>J40+J41</f>
        <v>0</v>
      </c>
      <c r="M41" s="58"/>
    </row>
    <row r="42" spans="6:13" ht="22.5" customHeight="1" thickBot="1" x14ac:dyDescent="0.3">
      <c r="F42" s="61" t="s">
        <v>24</v>
      </c>
      <c r="G42" s="62"/>
      <c r="H42" s="62"/>
      <c r="I42" s="62"/>
      <c r="J42" s="62"/>
      <c r="K42" s="63"/>
      <c r="L42" s="64">
        <f>L37-L38+L41</f>
        <v>0</v>
      </c>
      <c r="M42" s="65"/>
    </row>
    <row r="43" spans="6:13" ht="17.25" x14ac:dyDescent="0.25">
      <c r="F43" s="6"/>
      <c r="G43" s="6"/>
      <c r="H43" s="6"/>
      <c r="L43" s="7"/>
      <c r="M43" s="7"/>
    </row>
    <row r="44" spans="6:13" ht="21.75" thickBot="1" x14ac:dyDescent="0.4">
      <c r="F44" s="73" t="s">
        <v>25</v>
      </c>
      <c r="G44" s="73"/>
      <c r="H44" s="73"/>
      <c r="I44" s="73"/>
      <c r="J44" s="73"/>
      <c r="K44" s="73"/>
      <c r="L44" s="7"/>
      <c r="M44" s="7"/>
    </row>
    <row r="45" spans="6:13" ht="15" customHeight="1" x14ac:dyDescent="0.25">
      <c r="F45" s="28" t="s">
        <v>26</v>
      </c>
      <c r="G45" s="11"/>
      <c r="H45" s="27"/>
      <c r="I45" s="49" t="s">
        <v>27</v>
      </c>
      <c r="J45" s="49"/>
      <c r="K45" s="49"/>
      <c r="L45" s="49"/>
      <c r="M45" s="50"/>
    </row>
    <row r="46" spans="6:13" x14ac:dyDescent="0.25">
      <c r="F46" s="12"/>
      <c r="H46" s="17"/>
      <c r="I46" s="51"/>
      <c r="J46" s="51"/>
      <c r="K46" s="51"/>
      <c r="L46" s="51"/>
      <c r="M46" s="52"/>
    </row>
    <row r="47" spans="6:13" ht="15.75" x14ac:dyDescent="0.25">
      <c r="F47" s="12"/>
      <c r="H47" s="17"/>
      <c r="I47" s="40" t="s">
        <v>28</v>
      </c>
      <c r="J47" s="16"/>
      <c r="K47" s="43"/>
      <c r="L47" s="43"/>
      <c r="M47" s="44"/>
    </row>
    <row r="48" spans="6:13" ht="15.75" x14ac:dyDescent="0.25">
      <c r="F48" s="12"/>
      <c r="H48" s="17"/>
      <c r="I48" s="40" t="s">
        <v>29</v>
      </c>
      <c r="J48" s="18"/>
      <c r="K48" s="45"/>
      <c r="L48" s="45"/>
      <c r="M48" s="46"/>
    </row>
    <row r="49" spans="6:13" ht="15.75" x14ac:dyDescent="0.25">
      <c r="F49" s="12"/>
      <c r="H49" s="17"/>
      <c r="I49" s="40" t="s">
        <v>30</v>
      </c>
      <c r="J49" s="18"/>
      <c r="K49" s="45"/>
      <c r="L49" s="45"/>
      <c r="M49" s="46"/>
    </row>
    <row r="50" spans="6:13" ht="15.75" x14ac:dyDescent="0.25">
      <c r="F50" s="12" t="s">
        <v>31</v>
      </c>
      <c r="G50" s="38"/>
      <c r="H50" s="17"/>
      <c r="I50" s="40" t="s">
        <v>32</v>
      </c>
      <c r="J50" s="18"/>
      <c r="K50" s="45"/>
      <c r="L50" s="45"/>
      <c r="M50" s="46"/>
    </row>
    <row r="51" spans="6:13" ht="16.5" thickBot="1" x14ac:dyDescent="0.3">
      <c r="F51" s="19" t="s">
        <v>33</v>
      </c>
      <c r="G51" s="39"/>
      <c r="H51" s="42" t="s">
        <v>34</v>
      </c>
      <c r="I51" s="41" t="s">
        <v>35</v>
      </c>
      <c r="J51" s="20"/>
      <c r="K51" s="47"/>
      <c r="L51" s="47"/>
      <c r="M51" s="48"/>
    </row>
  </sheetData>
  <mergeCells count="33">
    <mergeCell ref="K47:M47"/>
    <mergeCell ref="K48:M48"/>
    <mergeCell ref="K49:M49"/>
    <mergeCell ref="K50:M50"/>
    <mergeCell ref="K51:M51"/>
    <mergeCell ref="I45:M46"/>
    <mergeCell ref="L35:M35"/>
    <mergeCell ref="L36:M36"/>
    <mergeCell ref="L37:M37"/>
    <mergeCell ref="L38:M38"/>
    <mergeCell ref="F39:K39"/>
    <mergeCell ref="L39:M39"/>
    <mergeCell ref="L40:M40"/>
    <mergeCell ref="L41:M41"/>
    <mergeCell ref="F42:K42"/>
    <mergeCell ref="L42:M42"/>
    <mergeCell ref="F44:K44"/>
    <mergeCell ref="F34:J34"/>
    <mergeCell ref="L34:M34"/>
    <mergeCell ref="F1:M3"/>
    <mergeCell ref="F4:M5"/>
    <mergeCell ref="F6:M6"/>
    <mergeCell ref="F7:M7"/>
    <mergeCell ref="F9:G10"/>
    <mergeCell ref="H9:H10"/>
    <mergeCell ref="I9:J12"/>
    <mergeCell ref="F11:G12"/>
    <mergeCell ref="H11:H12"/>
    <mergeCell ref="F13:M14"/>
    <mergeCell ref="F15:M23"/>
    <mergeCell ref="F24:J24"/>
    <mergeCell ref="F26:L26"/>
    <mergeCell ref="F33:M33"/>
  </mergeCells>
  <pageMargins left="0.2" right="0.2" top="0.25" bottom="0.2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Example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April!Print_Area</vt:lpstr>
      <vt:lpstr>August!Print_Area</vt:lpstr>
      <vt:lpstr>December!Print_Area</vt:lpstr>
      <vt:lpstr>Example!Print_Area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Rytis Raila</dc:creator>
  <cp:keywords/>
  <dc:description/>
  <cp:lastModifiedBy>Michael Brack</cp:lastModifiedBy>
  <cp:revision/>
  <dcterms:created xsi:type="dcterms:W3CDTF">2019-02-04T15:57:05Z</dcterms:created>
  <dcterms:modified xsi:type="dcterms:W3CDTF">2019-03-11T19:37:42Z</dcterms:modified>
  <cp:category/>
  <cp:contentStatus/>
</cp:coreProperties>
</file>